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defaultThemeVersion="124226"/>
  <mc:AlternateContent xmlns:mc="http://schemas.openxmlformats.org/markup-compatibility/2006">
    <mc:Choice Requires="x15">
      <x15ac:absPath xmlns:x15ac="http://schemas.microsoft.com/office/spreadsheetml/2010/11/ac" url="C:\Users\Valérie et Jean Paul\Desktop\RECTORAT 2016 2017\FC 2017\"/>
    </mc:Choice>
  </mc:AlternateContent>
  <bookViews>
    <workbookView xWindow="0" yWindow="0" windowWidth="19200" windowHeight="6950"/>
  </bookViews>
  <sheets>
    <sheet name="Feuil1" sheetId="1" r:id="rId1"/>
    <sheet name="Feuil2" sheetId="2" r:id="rId2"/>
    <sheet name="Feuil3" sheetId="3" r:id="rId3"/>
  </sheets>
  <calcPr calcId="162913"/>
</workbook>
</file>

<file path=xl/calcChain.xml><?xml version="1.0" encoding="utf-8"?>
<calcChain xmlns="http://schemas.openxmlformats.org/spreadsheetml/2006/main">
  <c r="M3" i="3" l="1"/>
  <c r="L3" i="3" s="1"/>
  <c r="M7" i="3" l="1"/>
  <c r="L7" i="3" s="1"/>
  <c r="M6" i="3"/>
  <c r="L6" i="3" s="1"/>
  <c r="M4" i="3"/>
  <c r="L4" i="3" s="1"/>
  <c r="M5" i="3"/>
  <c r="L5" i="3" s="1"/>
  <c r="M9" i="3" l="1"/>
</calcChain>
</file>

<file path=xl/sharedStrings.xml><?xml version="1.0" encoding="utf-8"?>
<sst xmlns="http://schemas.openxmlformats.org/spreadsheetml/2006/main" count="182" uniqueCount="123">
  <si>
    <t>ATTENDU 1</t>
  </si>
  <si>
    <t>ATTENDU 2</t>
  </si>
  <si>
    <t>ATTENDU 3</t>
  </si>
  <si>
    <t>ATTENDU 4</t>
  </si>
  <si>
    <t>ATTENDU 5</t>
  </si>
  <si>
    <t>CA 1</t>
  </si>
  <si>
    <t>CA 2</t>
  </si>
  <si>
    <t>CA 3</t>
  </si>
  <si>
    <t>CA 4</t>
  </si>
  <si>
    <t>gérer son effort</t>
  </si>
  <si>
    <t>gérer un rapport de force</t>
  </si>
  <si>
    <t>D1</t>
  </si>
  <si>
    <t>D2</t>
  </si>
  <si>
    <t>D3</t>
  </si>
  <si>
    <t>D4</t>
  </si>
  <si>
    <t>D5</t>
  </si>
  <si>
    <t>compétences générales EPS</t>
  </si>
  <si>
    <t>développer sa motricité, s'exprimer</t>
  </si>
  <si>
    <t>s'approprier les méthodes et outils</t>
  </si>
  <si>
    <t>partager des règles, assumer des rôles</t>
  </si>
  <si>
    <t>apprendre à entretenir sa santé</t>
  </si>
  <si>
    <t>aider ses camarades assumer des rôles</t>
  </si>
  <si>
    <t>gérer ses ressources pour réaliser un parcours</t>
  </si>
  <si>
    <t>assurer la sécurité de son camarade</t>
  </si>
  <si>
    <t>respecter faire respecter les règles de sécurité</t>
  </si>
  <si>
    <t>participer à un projet collectif</t>
  </si>
  <si>
    <t>accepter le résultat analyser objectivement</t>
  </si>
  <si>
    <t>adapter son engagement moteur</t>
  </si>
  <si>
    <t>réussir un déplacement en milieu naturel aménagé</t>
  </si>
  <si>
    <t>apprécier les prestations obs / analyse</t>
  </si>
  <si>
    <t>être solidaire respectueux de l'adv / arbitre</t>
  </si>
  <si>
    <t>mobiliser cap expressives imaginer/composer/interprêter</t>
  </si>
  <si>
    <t>HAND</t>
  </si>
  <si>
    <t>ESCALADE</t>
  </si>
  <si>
    <t>ACROSPORT</t>
  </si>
  <si>
    <t>BASKET</t>
  </si>
  <si>
    <t>VOLLEY</t>
  </si>
  <si>
    <t>s'engager dans un programme de préparation ind/ coll</t>
  </si>
  <si>
    <t xml:space="preserve">domaines du socle </t>
  </si>
  <si>
    <t xml:space="preserve">Attendus correspondants </t>
  </si>
  <si>
    <t xml:space="preserve">DECLINAISON : domaines &gt; compétences &gt; attendus de fin de CYCLE 4 &gt; programmation d'APSA de l'établissement </t>
  </si>
  <si>
    <t>réussir un déplacement en milieu nat aménagé</t>
  </si>
  <si>
    <t>mobiliser cap expressives imaginer/composer/interpreter</t>
  </si>
  <si>
    <t>planifier / réaliser 1 épreuve combinée</t>
  </si>
  <si>
    <t>s'échauffer avant effort</t>
  </si>
  <si>
    <t>respecter/faire respecter règles sécurité</t>
  </si>
  <si>
    <t>apprécier prestations observation/analyse</t>
  </si>
  <si>
    <t>être solidaire respectueux adv/arb</t>
  </si>
  <si>
    <t>observer co arbitrer</t>
  </si>
  <si>
    <t>5e</t>
  </si>
  <si>
    <t>4e</t>
  </si>
  <si>
    <t>3e</t>
  </si>
  <si>
    <t xml:space="preserve">s'échauffer avant l'effort </t>
  </si>
  <si>
    <t>BAD</t>
  </si>
  <si>
    <r>
      <t>observer co-</t>
    </r>
    <r>
      <rPr>
        <b/>
        <sz val="11"/>
        <color theme="1"/>
        <rFont val="Calibri"/>
        <family val="2"/>
        <scheme val="minor"/>
      </rPr>
      <t>arbitrer</t>
    </r>
  </si>
  <si>
    <t>Entraide et leadership éventuel.</t>
  </si>
  <si>
    <t>Toutes les APSA</t>
  </si>
  <si>
    <t>S'engager dans un prgm de prépa ind/coll</t>
  </si>
  <si>
    <t>Participer à un projet</t>
  </si>
  <si>
    <t>Adapter son engagement</t>
  </si>
  <si>
    <t>Projet savoir s'échauffer + 1/2 FOND</t>
  </si>
  <si>
    <t>Gérer ses ressources pour réaliser un parcours</t>
  </si>
  <si>
    <t>Rôle de juge</t>
  </si>
  <si>
    <t>GYM</t>
  </si>
  <si>
    <t>Acrosport ou CIRQUE</t>
  </si>
  <si>
    <t>s'approprier une culture physique sportive et artistique</t>
  </si>
  <si>
    <t>HAND T.T</t>
  </si>
  <si>
    <t>T.T VOLLEY</t>
  </si>
  <si>
    <t>BASKET VOLLEY</t>
  </si>
  <si>
    <t>Niveaux d'arbitrages dans au moins 4 APSA: HAND, BAD, BASKET, VOLLEY</t>
  </si>
  <si>
    <t>Connaissances (Q plickers)</t>
  </si>
  <si>
    <t>ESCALADE + BLOC</t>
  </si>
  <si>
    <t>Parade et assuarge en moulinette</t>
  </si>
  <si>
    <t>Avoir une posture adaptée à la pratique physique: tenue,…</t>
  </si>
  <si>
    <t>gérer son effort, choisir</t>
  </si>
  <si>
    <r>
      <t xml:space="preserve">aider ses camarades à </t>
    </r>
    <r>
      <rPr>
        <i/>
        <sz val="11"/>
        <color theme="1"/>
        <rFont val="Calibri"/>
        <family val="2"/>
        <scheme val="minor"/>
      </rPr>
      <t>assumer des rôles</t>
    </r>
  </si>
  <si>
    <t>1/2 F hauteur</t>
  </si>
  <si>
    <t>1/2 F Hauteur</t>
  </si>
  <si>
    <t>Niveau d'échauffement: aide à meneur.</t>
  </si>
  <si>
    <t>Repères  de progressivité</t>
  </si>
  <si>
    <t>PROGRAMMATION APSA</t>
  </si>
  <si>
    <t xml:space="preserve">ATTENDUS </t>
  </si>
  <si>
    <t xml:space="preserve">5e </t>
  </si>
  <si>
    <t xml:space="preserve">développer sa motricité, s'exprimer avec son corps </t>
  </si>
  <si>
    <t>gérer un rapport de force individuel/ collectif</t>
  </si>
  <si>
    <t>Niveau d'échauffement: aidé à autonome</t>
  </si>
  <si>
    <t>être solidaire respectueux de l'adversaire/ arbitre</t>
  </si>
  <si>
    <t xml:space="preserve">Connaître et expliquer les principes d’efficacité du geste </t>
  </si>
  <si>
    <t xml:space="preserve">QCM commun  fin d’année </t>
  </si>
  <si>
    <t xml:space="preserve">Avoir une posture adaptée: spectateur, sportif (tenues…) </t>
  </si>
  <si>
    <r>
      <t>apprécier les prestations</t>
    </r>
    <r>
      <rPr>
        <b/>
        <sz val="9"/>
        <color rgb="FF000000"/>
        <rFont val="Calibri"/>
      </rPr>
      <t xml:space="preserve"> observer</t>
    </r>
    <r>
      <rPr>
        <sz val="9"/>
        <color rgb="FF000000"/>
        <rFont val="Calibri"/>
      </rPr>
      <t xml:space="preserve"> / analyser</t>
    </r>
  </si>
  <si>
    <r>
      <t>Observer</t>
    </r>
    <r>
      <rPr>
        <sz val="9"/>
        <color rgb="FF000000"/>
        <rFont val="Calibri"/>
      </rPr>
      <t xml:space="preserve"> pour aider ses camarades</t>
    </r>
  </si>
  <si>
    <r>
      <t xml:space="preserve">Assumer les rôles de: juge, </t>
    </r>
    <r>
      <rPr>
        <b/>
        <sz val="9"/>
        <color rgb="FF000000"/>
        <rFont val="Calibri"/>
      </rPr>
      <t>arbitre</t>
    </r>
    <r>
      <rPr>
        <sz val="9"/>
        <color rgb="FF000000"/>
        <rFont val="Calibri"/>
      </rPr>
      <t>,  chrono…</t>
    </r>
  </si>
  <si>
    <t>1/ élève corps raide en position familière et rassurante 2/ élève qui utilise des gestes usuels pour s'exprimer  3/ élève qui utilise l'ensemble de son corps dans une amplitude contenue visage compris  4/ élève qui utilise tout son corps en variant le rythme et l'espace dans une amplitude recherchée</t>
  </si>
  <si>
    <r>
      <rPr>
        <b/>
        <sz val="9"/>
        <color rgb="FF000000"/>
        <rFont val="Calibri"/>
        <family val="2"/>
      </rPr>
      <t>mobiliser cap expressives</t>
    </r>
    <r>
      <rPr>
        <sz val="9"/>
        <color rgb="FF000000"/>
        <rFont val="Calibri"/>
      </rPr>
      <t xml:space="preserve"> imaginer/composer/interprêter </t>
    </r>
  </si>
  <si>
    <t>composer</t>
  </si>
  <si>
    <t>1/composition sommaire 2/ utilisation des procédés de composition 3/proposition élaborée et adaptée 4/ création au service du collectif dans le but de créer une réaction sur le public</t>
  </si>
  <si>
    <t>1/ sécurité non assurée, élève égocentrique et spectateur loin et peu concerner par les action à réaliser 2/sécurité assurée élève concentré favorablement, il connaît les règles mais les applique uniquement dans un cadre 3/ sécurité assurée avec des corrections adaptées, élève scolaire qui connaît les règles 4/ sécurité assurée et anticipée par l'élève dans des contextes variés il maintien sa vigilance</t>
  </si>
  <si>
    <t>gym</t>
  </si>
  <si>
    <t>acro</t>
  </si>
  <si>
    <t xml:space="preserve"> javelot</t>
  </si>
  <si>
    <t>Connaissances (Q plickers) 1/ élève qui peut être dangeureux pour lui et les autres par son inconscience 2/ élève qui utilise des techniques mal adaptées 3/ élève scolaire qui respecte les consignes de l'enseignant 4/ l'élève a compris l'importance de la sécurité active ou passive et il l'anticipe</t>
  </si>
  <si>
    <t>lutte</t>
  </si>
  <si>
    <t>javelot</t>
  </si>
  <si>
    <t>1/2 fond</t>
  </si>
  <si>
    <t>danse</t>
  </si>
  <si>
    <t xml:space="preserve">danse </t>
  </si>
  <si>
    <t>G.R.</t>
  </si>
  <si>
    <t>1/ élève qui ne s'engage pas dans les actions, son projet est anarchique sans gestion du volume et de l'intensité de travail. Quel que soit l'effort demandé, l'intensité est toujours la même souvent au dessus de ce qui est exigé 2/ élève applicateur et suiveur qui a des difficultés à identifier un programme. Il fait l'exercice demandé et va au bout mais en deça de l'intensité souhaitée 3/ élève applicateur acteur. Intensité maximale par rapport aux repères extérieur. Intensité maximale avec des repères sur soi 4/ élève acteur et décideur avec des choix dans son projet sur le volume, l'intensité et la durée de travail</t>
  </si>
  <si>
    <t>LUTTE</t>
  </si>
  <si>
    <t>…</t>
  </si>
  <si>
    <t>SCORE SOCLE</t>
  </si>
  <si>
    <t xml:space="preserve">3e </t>
  </si>
  <si>
    <t>DNB</t>
  </si>
  <si>
    <t>1 = maîtrise insuffisante</t>
  </si>
  <si>
    <t>2= maîtrise fragile</t>
  </si>
  <si>
    <t>3= maîtrise satisfaisante</t>
  </si>
  <si>
    <t>4= maîtrise très satisfaisante</t>
  </si>
  <si>
    <t>HANDBALL</t>
  </si>
  <si>
    <t>handball</t>
  </si>
  <si>
    <t>1/ absence d'observation, identification des indicateurs mais obsevation erronée, observation d'un ou deux indicateurs 2/ observation d'un ou deux indicateurs, observation de plusieurs critères plus complexes ou combinés, observation correcte mais analyse superficielle (simple constat = description) 3/observation correcte mais analyse superficielle (simple constat = description),  constate et comprend mais la modulation du projet ne le prend pas toujours en compte, observe, analyse et se met en projet (choix de l'élève)</t>
  </si>
  <si>
    <t>1/peu de technique individuelle, Egocentré (pas de prise en compte des adversaires) 2/utilisation d'une technique   prépondérante, volonté de mettre en difficulté l'adversaire 3/choix d'une technique en réaction, mise en difficulté de l'adversaire sans toujours le prendre en compte 4/choix d'une technique en anticipation, Volonté de provoquer des difficultés chez son adversaire par un projet effectif de jeu</t>
  </si>
  <si>
    <t>POINTS PAR APSA                 et PAR DOMAINE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</si>
</sst>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color theme="1"/>
      <name val="Calibri"/>
      <family val="2"/>
      <scheme val="minor"/>
    </font>
    <font>
      <b/>
      <sz val="11"/>
      <color theme="1"/>
      <name val="Calibri"/>
      <family val="2"/>
      <scheme val="minor"/>
    </font>
    <font>
      <b/>
      <sz val="12"/>
      <color rgb="FFFF0000"/>
      <name val="Calibri"/>
      <family val="2"/>
      <scheme val="minor"/>
    </font>
    <font>
      <b/>
      <sz val="12"/>
      <color theme="1"/>
      <name val="Calibri"/>
      <family val="2"/>
      <scheme val="minor"/>
    </font>
    <font>
      <b/>
      <sz val="12"/>
      <color rgb="FF00B050"/>
      <name val="Calibri"/>
      <family val="2"/>
      <scheme val="minor"/>
    </font>
    <font>
      <b/>
      <sz val="12"/>
      <color rgb="FF00B0F0"/>
      <name val="Calibri"/>
      <family val="2"/>
      <scheme val="minor"/>
    </font>
    <font>
      <sz val="10"/>
      <color theme="1"/>
      <name val="Calibri"/>
      <family val="2"/>
      <scheme val="minor"/>
    </font>
    <font>
      <i/>
      <sz val="11"/>
      <color theme="1"/>
      <name val="Calibri"/>
      <family val="2"/>
      <scheme val="minor"/>
    </font>
    <font>
      <b/>
      <sz val="14"/>
      <color theme="1"/>
      <name val="Calibri"/>
      <family val="2"/>
      <scheme val="minor"/>
    </font>
    <font>
      <b/>
      <sz val="16"/>
      <color theme="1"/>
      <name val="Calibri"/>
      <family val="2"/>
      <scheme val="minor"/>
    </font>
    <font>
      <sz val="16"/>
      <color theme="1"/>
      <name val="Calibri"/>
      <family val="2"/>
      <scheme val="minor"/>
    </font>
    <font>
      <sz val="9"/>
      <color theme="1"/>
      <name val="Calibri"/>
      <family val="2"/>
      <scheme val="minor"/>
    </font>
    <font>
      <b/>
      <sz val="28"/>
      <color theme="8" tint="-0.249977111117893"/>
      <name val="Calibri"/>
      <family val="2"/>
      <scheme val="minor"/>
    </font>
    <font>
      <b/>
      <sz val="28"/>
      <color rgb="FF00B050"/>
      <name val="Calibri"/>
      <family val="2"/>
      <scheme val="minor"/>
    </font>
    <font>
      <b/>
      <sz val="28"/>
      <color theme="5" tint="-0.249977111117893"/>
      <name val="Calibri"/>
      <family val="2"/>
      <scheme val="minor"/>
    </font>
    <font>
      <b/>
      <sz val="28"/>
      <color theme="3" tint="-0.249977111117893"/>
      <name val="Calibri"/>
      <family val="2"/>
      <scheme val="minor"/>
    </font>
    <font>
      <b/>
      <sz val="28"/>
      <color theme="9" tint="-0.249977111117893"/>
      <name val="Calibri"/>
      <family val="2"/>
      <scheme val="minor"/>
    </font>
    <font>
      <b/>
      <sz val="14"/>
      <color rgb="FFFF0000"/>
      <name val="Calibri"/>
      <family val="2"/>
      <scheme val="minor"/>
    </font>
    <font>
      <b/>
      <sz val="14"/>
      <color rgb="FF00B050"/>
      <name val="Calibri"/>
      <family val="2"/>
      <scheme val="minor"/>
    </font>
    <font>
      <b/>
      <sz val="14"/>
      <color rgb="FF00B0F0"/>
      <name val="Calibri"/>
      <family val="2"/>
      <scheme val="minor"/>
    </font>
    <font>
      <b/>
      <sz val="12"/>
      <color rgb="FF000000"/>
      <name val="Calibri"/>
    </font>
    <font>
      <b/>
      <sz val="24"/>
      <color rgb="FF000000"/>
      <name val="Calibri"/>
    </font>
    <font>
      <b/>
      <sz val="20"/>
      <color rgb="FF000000"/>
      <name val="Calibri"/>
    </font>
    <font>
      <b/>
      <sz val="18"/>
      <color rgb="FF000000"/>
      <name val="Calibri"/>
    </font>
    <font>
      <b/>
      <sz val="32"/>
      <color rgb="FF00B050"/>
      <name val="Calibri"/>
    </font>
    <font>
      <b/>
      <sz val="11"/>
      <color rgb="FF000000"/>
      <name val="Calibri"/>
    </font>
    <font>
      <sz val="9"/>
      <color rgb="FF000000"/>
      <name val="Calibri"/>
    </font>
    <font>
      <b/>
      <sz val="9"/>
      <color rgb="FF000000"/>
      <name val="Calibri"/>
    </font>
    <font>
      <b/>
      <sz val="9"/>
      <color rgb="FF00B0F0"/>
      <name val="Calibri"/>
    </font>
    <font>
      <b/>
      <sz val="9"/>
      <color rgb="FFFF0000"/>
      <name val="Calibri"/>
    </font>
    <font>
      <b/>
      <sz val="32"/>
      <color rgb="FF31849B"/>
      <name val="Calibri"/>
    </font>
    <font>
      <b/>
      <sz val="32"/>
      <color rgb="FF953735"/>
      <name val="Calibri"/>
    </font>
    <font>
      <b/>
      <sz val="32"/>
      <color rgb="FF17375D"/>
      <name val="Calibri"/>
    </font>
    <font>
      <b/>
      <sz val="32"/>
      <color rgb="FFE46D0A"/>
      <name val="Calibri"/>
    </font>
    <font>
      <b/>
      <sz val="9"/>
      <color rgb="FF000000"/>
      <name val="Calibri"/>
      <family val="2"/>
    </font>
    <font>
      <sz val="9"/>
      <color rgb="FF000000"/>
      <name val="Calibri"/>
      <family val="2"/>
    </font>
    <font>
      <b/>
      <sz val="9"/>
      <name val="Calibri"/>
      <family val="2"/>
    </font>
    <font>
      <sz val="20"/>
      <color theme="1"/>
      <name val="Calibri"/>
      <family val="2"/>
      <scheme val="minor"/>
    </font>
    <font>
      <b/>
      <sz val="14"/>
      <color rgb="FF000000"/>
      <name val="Calibri"/>
      <family val="2"/>
    </font>
    <font>
      <b/>
      <sz val="14"/>
      <color rgb="FFFFFFFF"/>
      <name val="Calibri"/>
      <family val="2"/>
    </font>
    <font>
      <b/>
      <sz val="12"/>
      <color rgb="FF000000"/>
      <name val="Calibri"/>
      <family val="2"/>
    </font>
    <font>
      <b/>
      <sz val="12"/>
      <color rgb="FFFFFFFF"/>
      <name val="Calibri"/>
      <family val="2"/>
    </font>
    <font>
      <sz val="18"/>
      <color theme="1"/>
      <name val="Calibri"/>
      <family val="2"/>
      <scheme val="minor"/>
    </font>
    <font>
      <b/>
      <sz val="18"/>
      <color rgb="FF000000"/>
      <name val="Calibri"/>
      <family val="2"/>
    </font>
    <font>
      <b/>
      <sz val="22"/>
      <color theme="1"/>
      <name val="Calibri"/>
      <family val="2"/>
      <scheme val="minor"/>
    </font>
  </fonts>
  <fills count="24">
    <fill>
      <patternFill patternType="none"/>
    </fill>
    <fill>
      <patternFill patternType="gray125"/>
    </fill>
    <fill>
      <patternFill patternType="solid">
        <fgColor rgb="FF0099FF"/>
        <bgColor indexed="64"/>
      </patternFill>
    </fill>
    <fill>
      <patternFill patternType="solid">
        <fgColor theme="0"/>
        <bgColor indexed="64"/>
      </patternFill>
    </fill>
    <fill>
      <patternFill patternType="solid">
        <fgColor rgb="FF99FF66"/>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rgb="FFFFC000"/>
        <bgColor indexed="64"/>
      </patternFill>
    </fill>
    <fill>
      <patternFill patternType="solid">
        <fgColor rgb="FFFFCC66"/>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FF"/>
        <bgColor indexed="64"/>
      </patternFill>
    </fill>
    <fill>
      <patternFill patternType="solid">
        <fgColor rgb="FF5DD4FF"/>
        <bgColor indexed="64"/>
      </patternFill>
    </fill>
    <fill>
      <patternFill patternType="solid">
        <fgColor rgb="FFD99795"/>
        <bgColor indexed="64"/>
      </patternFill>
    </fill>
    <fill>
      <patternFill patternType="solid">
        <fgColor rgb="FFD8D8D8"/>
        <bgColor indexed="64"/>
      </patternFill>
    </fill>
    <fill>
      <patternFill patternType="solid">
        <fgColor rgb="FF538ED5"/>
        <bgColor indexed="64"/>
      </patternFill>
    </fill>
    <fill>
      <patternFill patternType="solid">
        <fgColor rgb="FF92D050"/>
        <bgColor indexed="64"/>
      </patternFill>
    </fill>
    <fill>
      <patternFill patternType="solid">
        <fgColor theme="0" tint="-0.499984740745262"/>
        <bgColor indexed="64"/>
      </patternFill>
    </fill>
    <fill>
      <patternFill patternType="solid">
        <fgColor rgb="FF0070C0"/>
        <bgColor indexed="64"/>
      </patternFill>
    </fill>
    <fill>
      <patternFill patternType="solid">
        <fgColor rgb="FFFF0000"/>
        <bgColor indexed="64"/>
      </patternFill>
    </fill>
    <fill>
      <patternFill patternType="solid">
        <fgColor rgb="FF00B050"/>
        <bgColor indexed="64"/>
      </patternFill>
    </fill>
    <fill>
      <patternFill patternType="solid">
        <fgColor theme="6" tint="0.59999389629810485"/>
        <bgColor indexed="64"/>
      </patternFill>
    </fill>
    <fill>
      <patternFill patternType="solid">
        <fgColor theme="2" tint="-0.249977111117893"/>
        <bgColor indexed="64"/>
      </patternFill>
    </fill>
  </fills>
  <borders count="6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medium">
        <color rgb="FFFFFFFF"/>
      </left>
      <right style="medium">
        <color rgb="FFFFFFFF"/>
      </right>
      <top style="medium">
        <color rgb="FFFFFFFF"/>
      </top>
      <bottom style="thick">
        <color rgb="FFFFFFFF"/>
      </bottom>
      <diagonal/>
    </border>
    <border>
      <left style="thick">
        <color rgb="FFFFFFFF"/>
      </left>
      <right style="medium">
        <color rgb="FFFFFFFF"/>
      </right>
      <top style="thick">
        <color rgb="FFFFFFFF"/>
      </top>
      <bottom style="medium">
        <color rgb="FFFFFFFF"/>
      </bottom>
      <diagonal/>
    </border>
    <border>
      <left style="medium">
        <color rgb="FFFFFFFF"/>
      </left>
      <right style="medium">
        <color rgb="FFFFFFFF"/>
      </right>
      <top style="thick">
        <color rgb="FFFFFFFF"/>
      </top>
      <bottom style="medium">
        <color rgb="FFFFFFFF"/>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287">
    <xf numFmtId="0" fontId="0" fillId="0" borderId="0" xfId="0"/>
    <xf numFmtId="0" fontId="1" fillId="0" borderId="0" xfId="0" applyFont="1"/>
    <xf numFmtId="0" fontId="5" fillId="0" borderId="3" xfId="0" applyFont="1" applyBorder="1" applyAlignment="1">
      <alignment horizontal="center" vertical="center" wrapText="1"/>
    </xf>
    <xf numFmtId="0" fontId="3" fillId="0" borderId="3" xfId="0" applyFont="1" applyBorder="1" applyAlignment="1">
      <alignment horizontal="center" vertical="center" wrapText="1"/>
    </xf>
    <xf numFmtId="0" fontId="2" fillId="0" borderId="3" xfId="0" applyFont="1" applyBorder="1" applyAlignment="1">
      <alignment horizontal="center" vertical="center" wrapText="1"/>
    </xf>
    <xf numFmtId="0" fontId="1" fillId="0" borderId="3" xfId="0" applyFont="1" applyBorder="1" applyAlignment="1">
      <alignment horizontal="center"/>
    </xf>
    <xf numFmtId="0" fontId="0" fillId="5" borderId="23" xfId="0" applyFill="1" applyBorder="1" applyAlignment="1">
      <alignment vertical="center" wrapText="1"/>
    </xf>
    <xf numFmtId="0" fontId="9" fillId="0" borderId="0" xfId="0" applyFont="1"/>
    <xf numFmtId="0" fontId="10" fillId="0" borderId="0" xfId="0" applyFont="1"/>
    <xf numFmtId="0" fontId="1" fillId="3" borderId="0" xfId="0" applyFont="1" applyFill="1" applyBorder="1"/>
    <xf numFmtId="0" fontId="1" fillId="3" borderId="0" xfId="0" applyFont="1" applyFill="1" applyBorder="1" applyAlignment="1">
      <alignment vertical="center"/>
    </xf>
    <xf numFmtId="0" fontId="0" fillId="3" borderId="0" xfId="0" applyFill="1" applyBorder="1" applyAlignment="1"/>
    <xf numFmtId="0" fontId="0" fillId="4" borderId="6" xfId="0" applyFill="1" applyBorder="1" applyAlignment="1">
      <alignment horizontal="left" vertical="center"/>
    </xf>
    <xf numFmtId="0" fontId="0" fillId="4" borderId="7" xfId="0" applyFill="1" applyBorder="1" applyAlignment="1">
      <alignment horizontal="left"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1" fillId="0" borderId="0" xfId="0" applyFont="1" applyBorder="1" applyAlignment="1">
      <alignment horizontal="center" vertical="center"/>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xf numFmtId="0" fontId="9" fillId="0" borderId="3" xfId="0" applyFont="1" applyBorder="1" applyAlignment="1">
      <alignment horizontal="center" vertical="center" wrapText="1"/>
    </xf>
    <xf numFmtId="0" fontId="9" fillId="0" borderId="3" xfId="0" applyFont="1" applyBorder="1" applyAlignment="1">
      <alignment horizontal="center"/>
    </xf>
    <xf numFmtId="0" fontId="0" fillId="4" borderId="4" xfId="0" applyFill="1" applyBorder="1" applyAlignment="1">
      <alignment horizontal="left" vertical="center"/>
    </xf>
    <xf numFmtId="0" fontId="6" fillId="7" borderId="2" xfId="0" applyFont="1" applyFill="1" applyBorder="1" applyAlignment="1">
      <alignment horizontal="left" vertical="center"/>
    </xf>
    <xf numFmtId="0" fontId="1" fillId="0" borderId="3" xfId="0" applyFont="1" applyBorder="1" applyAlignment="1">
      <alignment horizontal="center" vertical="center" wrapText="1"/>
    </xf>
    <xf numFmtId="0" fontId="11" fillId="0" borderId="3" xfId="0" applyFont="1" applyBorder="1" applyAlignment="1">
      <alignment wrapText="1"/>
    </xf>
    <xf numFmtId="0" fontId="1" fillId="11" borderId="3" xfId="0" applyFont="1" applyFill="1" applyBorder="1" applyAlignment="1">
      <alignment horizontal="center"/>
    </xf>
    <xf numFmtId="0" fontId="3" fillId="0" borderId="0" xfId="0" applyFont="1" applyBorder="1" applyAlignment="1">
      <alignment horizontal="center"/>
    </xf>
    <xf numFmtId="0" fontId="22" fillId="0" borderId="46" xfId="0" applyFont="1" applyBorder="1" applyAlignment="1">
      <alignment horizontal="center" vertical="center" wrapText="1" readingOrder="1"/>
    </xf>
    <xf numFmtId="0" fontId="26" fillId="4" borderId="46" xfId="0" applyFont="1" applyFill="1" applyBorder="1" applyAlignment="1">
      <alignment horizontal="left" vertical="center" wrapText="1" readingOrder="1"/>
    </xf>
    <xf numFmtId="0" fontId="27" fillId="0" borderId="46" xfId="0" applyFont="1" applyBorder="1" applyAlignment="1">
      <alignment horizontal="center" vertical="center" wrapText="1" readingOrder="1"/>
    </xf>
    <xf numFmtId="0" fontId="28" fillId="0" borderId="46" xfId="0" applyFont="1" applyBorder="1" applyAlignment="1">
      <alignment horizontal="center" vertical="center" wrapText="1" readingOrder="1"/>
    </xf>
    <xf numFmtId="0" fontId="26" fillId="0" borderId="46" xfId="0" applyFont="1" applyBorder="1" applyAlignment="1">
      <alignment horizontal="left" wrapText="1" readingOrder="1"/>
    </xf>
    <xf numFmtId="0" fontId="29" fillId="0" borderId="46" xfId="0" applyFont="1" applyBorder="1" applyAlignment="1">
      <alignment horizontal="center" vertical="center" wrapText="1" readingOrder="1"/>
    </xf>
    <xf numFmtId="0" fontId="27" fillId="13" borderId="46" xfId="0" applyFont="1" applyFill="1" applyBorder="1" applyAlignment="1">
      <alignment horizontal="center" vertical="center" wrapText="1" readingOrder="1"/>
    </xf>
    <xf numFmtId="0" fontId="26" fillId="0" borderId="46" xfId="0" applyFont="1" applyBorder="1" applyAlignment="1">
      <alignment horizontal="center" wrapText="1" readingOrder="1"/>
    </xf>
    <xf numFmtId="0" fontId="26" fillId="16" borderId="46" xfId="0" applyFont="1" applyFill="1" applyBorder="1" applyAlignment="1">
      <alignment horizontal="left" vertical="center" wrapText="1" readingOrder="1"/>
    </xf>
    <xf numFmtId="0" fontId="26" fillId="0" borderId="47" xfId="0" applyFont="1" applyBorder="1" applyAlignment="1">
      <alignment horizontal="left" wrapText="1" readingOrder="1"/>
    </xf>
    <xf numFmtId="0" fontId="26" fillId="0" borderId="48" xfId="0" applyFont="1" applyBorder="1" applyAlignment="1">
      <alignment horizontal="left" wrapText="1" readingOrder="1"/>
    </xf>
    <xf numFmtId="0" fontId="26" fillId="0" borderId="49" xfId="0" applyFont="1" applyBorder="1" applyAlignment="1">
      <alignment horizontal="left" wrapText="1" readingOrder="1"/>
    </xf>
    <xf numFmtId="0" fontId="35" fillId="0" borderId="46" xfId="0" applyFont="1" applyBorder="1" applyAlignment="1">
      <alignment horizontal="left" wrapText="1" readingOrder="1"/>
    </xf>
    <xf numFmtId="0" fontId="34" fillId="0" borderId="46" xfId="0" applyFont="1" applyBorder="1" applyAlignment="1">
      <alignment horizontal="center" vertical="center" wrapText="1" readingOrder="1"/>
    </xf>
    <xf numFmtId="0" fontId="36" fillId="0" borderId="46" xfId="0" applyFont="1" applyBorder="1" applyAlignment="1">
      <alignment horizontal="center" vertical="center" wrapText="1" readingOrder="1"/>
    </xf>
    <xf numFmtId="0" fontId="35" fillId="0" borderId="46" xfId="0" applyFont="1" applyBorder="1" applyAlignment="1">
      <alignment horizontal="center" wrapText="1" readingOrder="1"/>
    </xf>
    <xf numFmtId="0" fontId="0" fillId="0" borderId="3" xfId="0" applyBorder="1"/>
    <xf numFmtId="0" fontId="8" fillId="0" borderId="3" xfId="0" applyFont="1" applyBorder="1" applyAlignment="1">
      <alignment horizontal="center"/>
    </xf>
    <xf numFmtId="0" fontId="37" fillId="17" borderId="3" xfId="0" applyFont="1" applyFill="1" applyBorder="1"/>
    <xf numFmtId="0" fontId="0" fillId="3" borderId="3" xfId="0" applyFill="1" applyBorder="1"/>
    <xf numFmtId="0" fontId="0" fillId="18" borderId="3" xfId="0" applyFill="1" applyBorder="1"/>
    <xf numFmtId="0" fontId="37" fillId="5" borderId="3" xfId="0" applyFont="1" applyFill="1" applyBorder="1"/>
    <xf numFmtId="0" fontId="37" fillId="6" borderId="3" xfId="0" applyFont="1" applyFill="1" applyBorder="1"/>
    <xf numFmtId="0" fontId="37" fillId="19" borderId="3" xfId="0" applyFont="1" applyFill="1" applyBorder="1"/>
    <xf numFmtId="0" fontId="37" fillId="8" borderId="3" xfId="0" applyFont="1" applyFill="1" applyBorder="1"/>
    <xf numFmtId="0" fontId="39" fillId="20" borderId="62" xfId="0" applyFont="1" applyFill="1" applyBorder="1" applyAlignment="1">
      <alignment horizontal="center" vertical="center" wrapText="1" readingOrder="1"/>
    </xf>
    <xf numFmtId="0" fontId="38" fillId="8" borderId="62" xfId="0" applyFont="1" applyFill="1" applyBorder="1" applyAlignment="1">
      <alignment horizontal="center" vertical="center" wrapText="1" readingOrder="1"/>
    </xf>
    <xf numFmtId="0" fontId="38" fillId="17" borderId="62" xfId="0" applyFont="1" applyFill="1" applyBorder="1" applyAlignment="1">
      <alignment horizontal="center" vertical="center" wrapText="1" readingOrder="1"/>
    </xf>
    <xf numFmtId="0" fontId="38" fillId="21" borderId="62" xfId="0" applyFont="1" applyFill="1" applyBorder="1" applyAlignment="1">
      <alignment horizontal="center" vertical="center" wrapText="1" readingOrder="1"/>
    </xf>
    <xf numFmtId="0" fontId="41" fillId="20" borderId="63" xfId="0" applyFont="1" applyFill="1" applyBorder="1" applyAlignment="1">
      <alignment horizontal="center" vertical="center" wrapText="1" readingOrder="1"/>
    </xf>
    <xf numFmtId="0" fontId="40" fillId="8" borderId="64" xfId="0" applyFont="1" applyFill="1" applyBorder="1" applyAlignment="1">
      <alignment horizontal="center" vertical="center" wrapText="1" readingOrder="1"/>
    </xf>
    <xf numFmtId="0" fontId="40" fillId="17" borderId="64" xfId="0" applyFont="1" applyFill="1" applyBorder="1" applyAlignment="1">
      <alignment horizontal="center" vertical="center" wrapText="1" readingOrder="1"/>
    </xf>
    <xf numFmtId="0" fontId="40" fillId="21" borderId="64" xfId="0" applyFont="1" applyFill="1" applyBorder="1" applyAlignment="1">
      <alignment horizontal="center" vertical="center" wrapText="1" readingOrder="1"/>
    </xf>
    <xf numFmtId="0" fontId="8" fillId="22" borderId="10" xfId="0" applyFont="1" applyFill="1" applyBorder="1"/>
    <xf numFmtId="0" fontId="42" fillId="0" borderId="11" xfId="0" applyFont="1" applyBorder="1" applyAlignment="1">
      <alignment horizontal="center"/>
    </xf>
    <xf numFmtId="0" fontId="0" fillId="0" borderId="66" xfId="0" applyBorder="1"/>
    <xf numFmtId="0" fontId="37" fillId="3" borderId="67" xfId="0" applyFont="1" applyFill="1" applyBorder="1" applyAlignment="1">
      <alignment horizontal="center"/>
    </xf>
    <xf numFmtId="0" fontId="0" fillId="0" borderId="68" xfId="0" applyBorder="1"/>
    <xf numFmtId="0" fontId="8" fillId="0" borderId="0" xfId="0" applyFont="1" applyBorder="1" applyAlignment="1">
      <alignment horizontal="center"/>
    </xf>
    <xf numFmtId="0" fontId="44" fillId="0" borderId="0" xfId="0" applyFont="1" applyFill="1" applyBorder="1" applyAlignment="1">
      <alignment horizontal="center"/>
    </xf>
    <xf numFmtId="0" fontId="44" fillId="11" borderId="65" xfId="0" applyFont="1" applyFill="1" applyBorder="1"/>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xf>
    <xf numFmtId="0" fontId="3" fillId="0" borderId="0" xfId="0" applyFont="1" applyBorder="1" applyAlignment="1">
      <alignment horizontal="center"/>
    </xf>
    <xf numFmtId="0" fontId="1" fillId="3" borderId="0" xfId="0" applyFont="1" applyFill="1" applyBorder="1" applyAlignment="1">
      <alignment horizontal="center" vertical="center"/>
    </xf>
    <xf numFmtId="0" fontId="1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16" xfId="0" applyFill="1" applyBorder="1" applyAlignment="1">
      <alignment horizontal="center" vertical="center" wrapText="1"/>
    </xf>
    <xf numFmtId="0" fontId="0" fillId="5" borderId="17" xfId="0" applyFill="1" applyBorder="1" applyAlignment="1">
      <alignment horizontal="center" vertical="center" wrapText="1"/>
    </xf>
    <xf numFmtId="0" fontId="0" fillId="5" borderId="4" xfId="0" applyFill="1" applyBorder="1" applyAlignment="1">
      <alignment horizontal="center" vertical="center" wrapText="1"/>
    </xf>
    <xf numFmtId="0" fontId="0" fillId="5" borderId="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13" fillId="4" borderId="1" xfId="0" applyFont="1" applyFill="1" applyBorder="1" applyAlignment="1">
      <alignment horizontal="center" vertical="center"/>
    </xf>
    <xf numFmtId="0" fontId="0" fillId="4" borderId="15" xfId="0" applyFill="1" applyBorder="1" applyAlignment="1">
      <alignment horizontal="center" vertical="center"/>
    </xf>
    <xf numFmtId="0" fontId="0" fillId="4" borderId="2" xfId="0" applyFill="1" applyBorder="1" applyAlignment="1">
      <alignment horizontal="center" vertical="center"/>
    </xf>
    <xf numFmtId="0" fontId="0" fillId="4" borderId="16" xfId="0" applyFill="1" applyBorder="1" applyAlignment="1">
      <alignment horizontal="center" vertical="center" wrapText="1"/>
    </xf>
    <xf numFmtId="0" fontId="0" fillId="4" borderId="17" xfId="0" applyFill="1" applyBorder="1" applyAlignment="1">
      <alignment horizontal="center" vertical="center" wrapText="1"/>
    </xf>
    <xf numFmtId="0" fontId="0" fillId="4" borderId="18" xfId="0" applyFill="1" applyBorder="1" applyAlignment="1">
      <alignment horizontal="center" vertical="center" wrapText="1"/>
    </xf>
    <xf numFmtId="0" fontId="0" fillId="4" borderId="4" xfId="0" applyFill="1" applyBorder="1" applyAlignment="1">
      <alignment horizontal="center" vertical="center" wrapText="1"/>
    </xf>
    <xf numFmtId="0" fontId="0" fillId="4" borderId="0" xfId="0" applyFill="1" applyBorder="1" applyAlignment="1">
      <alignment horizontal="center" vertical="center" wrapText="1"/>
    </xf>
    <xf numFmtId="0" fontId="0" fillId="4" borderId="5"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21" xfId="0" applyFill="1" applyBorder="1" applyAlignment="1">
      <alignment horizontal="center" vertical="center" wrapText="1"/>
    </xf>
    <xf numFmtId="0" fontId="1" fillId="0" borderId="23" xfId="0" applyFont="1" applyBorder="1" applyAlignment="1">
      <alignment horizontal="center"/>
    </xf>
    <xf numFmtId="0" fontId="1" fillId="0" borderId="35" xfId="0" applyFont="1" applyBorder="1" applyAlignment="1">
      <alignment horizontal="center"/>
    </xf>
    <xf numFmtId="0" fontId="1" fillId="0" borderId="36" xfId="0" applyFont="1" applyBorder="1" applyAlignment="1">
      <alignment horizont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5" fillId="0" borderId="0" xfId="0" applyFont="1" applyBorder="1" applyAlignment="1">
      <alignment horizontal="center" vertical="center" wrapText="1"/>
    </xf>
    <xf numFmtId="0" fontId="1" fillId="0" borderId="3" xfId="0" applyFont="1" applyFill="1" applyBorder="1" applyAlignment="1">
      <alignment horizontal="center" vertical="center"/>
    </xf>
    <xf numFmtId="0" fontId="0" fillId="4" borderId="3" xfId="0" applyFill="1" applyBorder="1" applyAlignment="1">
      <alignment horizontal="left" vertical="center"/>
    </xf>
    <xf numFmtId="0" fontId="0" fillId="4" borderId="9" xfId="0" applyFill="1" applyBorder="1" applyAlignment="1">
      <alignment horizontal="left" vertical="center"/>
    </xf>
    <xf numFmtId="0" fontId="6" fillId="4" borderId="3" xfId="0" applyFont="1" applyFill="1" applyBorder="1" applyAlignment="1">
      <alignment horizontal="left" vertical="center"/>
    </xf>
    <xf numFmtId="0" fontId="6" fillId="4" borderId="9" xfId="0" applyFont="1" applyFill="1" applyBorder="1" applyAlignment="1">
      <alignment horizontal="left" vertical="center"/>
    </xf>
    <xf numFmtId="0" fontId="0" fillId="4" borderId="22" xfId="0" applyFill="1" applyBorder="1" applyAlignment="1">
      <alignment horizontal="left" vertical="center"/>
    </xf>
    <xf numFmtId="0" fontId="0" fillId="4" borderId="23" xfId="0" applyFill="1" applyBorder="1" applyAlignment="1">
      <alignment horizontal="left" vertical="center"/>
    </xf>
    <xf numFmtId="0" fontId="0" fillId="5" borderId="35" xfId="0" applyFill="1" applyBorder="1" applyAlignment="1">
      <alignment horizontal="left" vertical="center" wrapText="1"/>
    </xf>
    <xf numFmtId="0" fontId="16" fillId="8" borderId="3" xfId="0" applyFont="1" applyFill="1" applyBorder="1" applyAlignment="1">
      <alignment horizontal="center" vertical="center" wrapText="1"/>
    </xf>
    <xf numFmtId="0" fontId="0" fillId="8" borderId="3" xfId="0" applyFill="1" applyBorder="1" applyAlignment="1">
      <alignment horizontal="center" vertical="center" wrapText="1"/>
    </xf>
    <xf numFmtId="0" fontId="6" fillId="8" borderId="30" xfId="0" applyFont="1" applyFill="1" applyBorder="1" applyAlignment="1">
      <alignment horizontal="center" vertical="center" wrapText="1"/>
    </xf>
    <xf numFmtId="0" fontId="6" fillId="8" borderId="31" xfId="0" applyFont="1" applyFill="1" applyBorder="1" applyAlignment="1">
      <alignment horizontal="center" vertical="center" wrapText="1"/>
    </xf>
    <xf numFmtId="0" fontId="6" fillId="8" borderId="32"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6" fillId="8" borderId="0"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0" fillId="6" borderId="13" xfId="0" applyFill="1" applyBorder="1" applyAlignment="1">
      <alignment horizontal="left" vertical="center"/>
    </xf>
    <xf numFmtId="0" fontId="0" fillId="6" borderId="14" xfId="0" applyFill="1" applyBorder="1" applyAlignment="1">
      <alignment horizontal="left" vertical="center"/>
    </xf>
    <xf numFmtId="0" fontId="0" fillId="8" borderId="3" xfId="0" applyFill="1" applyBorder="1" applyAlignment="1">
      <alignment horizontal="left" vertical="center"/>
    </xf>
    <xf numFmtId="0" fontId="0" fillId="8" borderId="9" xfId="0" applyFill="1" applyBorder="1" applyAlignment="1">
      <alignment horizontal="left" vertical="center"/>
    </xf>
    <xf numFmtId="0" fontId="14" fillId="6" borderId="3" xfId="0" applyFont="1" applyFill="1" applyBorder="1" applyAlignment="1">
      <alignment horizontal="center" vertical="center"/>
    </xf>
    <xf numFmtId="0" fontId="0" fillId="6" borderId="3" xfId="0" applyFill="1" applyBorder="1" applyAlignment="1">
      <alignment horizontal="center"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0" fontId="0" fillId="6" borderId="18" xfId="0" applyFill="1" applyBorder="1" applyAlignment="1">
      <alignment horizontal="center" vertical="center" wrapText="1"/>
    </xf>
    <xf numFmtId="0" fontId="0" fillId="6" borderId="4" xfId="0" applyFill="1" applyBorder="1" applyAlignment="1">
      <alignment horizontal="center" vertical="center" wrapText="1"/>
    </xf>
    <xf numFmtId="0" fontId="0" fillId="6" borderId="0" xfId="0" applyFill="1" applyBorder="1" applyAlignment="1">
      <alignment horizontal="center" vertical="center" wrapText="1"/>
    </xf>
    <xf numFmtId="0" fontId="0" fillId="6" borderId="5"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0" fillId="6" borderId="3" xfId="0" applyFill="1" applyBorder="1" applyAlignment="1">
      <alignment horizontal="left" vertical="center"/>
    </xf>
    <xf numFmtId="0" fontId="0" fillId="6" borderId="9" xfId="0" applyFill="1" applyBorder="1" applyAlignment="1">
      <alignment horizontal="left" vertical="center"/>
    </xf>
    <xf numFmtId="0" fontId="0" fillId="6" borderId="22" xfId="0" applyFill="1" applyBorder="1" applyAlignment="1">
      <alignment horizontal="left" vertical="center"/>
    </xf>
    <xf numFmtId="0" fontId="0" fillId="6" borderId="23" xfId="0" applyFill="1" applyBorder="1" applyAlignment="1">
      <alignment horizontal="left" vertical="center"/>
    </xf>
    <xf numFmtId="0" fontId="15" fillId="7" borderId="3" xfId="0" applyFont="1" applyFill="1" applyBorder="1" applyAlignment="1">
      <alignment horizontal="center" vertical="center"/>
    </xf>
    <xf numFmtId="0" fontId="0" fillId="7" borderId="3" xfId="0" applyFill="1" applyBorder="1" applyAlignment="1">
      <alignment horizontal="center" vertical="center"/>
    </xf>
    <xf numFmtId="0" fontId="0" fillId="9" borderId="3" xfId="0" applyFill="1" applyBorder="1" applyAlignment="1">
      <alignment horizontal="center" vertical="center"/>
    </xf>
    <xf numFmtId="0" fontId="0" fillId="7" borderId="16" xfId="0" applyFill="1" applyBorder="1" applyAlignment="1">
      <alignment horizontal="center" vertical="center" wrapText="1"/>
    </xf>
    <xf numFmtId="0" fontId="0" fillId="7" borderId="17" xfId="0" applyFill="1" applyBorder="1" applyAlignment="1">
      <alignment horizontal="center" vertical="center" wrapText="1"/>
    </xf>
    <xf numFmtId="0" fontId="0" fillId="7" borderId="18" xfId="0" applyFill="1" applyBorder="1" applyAlignment="1">
      <alignment horizontal="center" vertical="center" wrapText="1"/>
    </xf>
    <xf numFmtId="0" fontId="0" fillId="7" borderId="6" xfId="0" applyFill="1" applyBorder="1" applyAlignment="1">
      <alignment horizontal="center" vertical="center" wrapText="1"/>
    </xf>
    <xf numFmtId="0" fontId="0" fillId="7" borderId="7" xfId="0" applyFill="1" applyBorder="1" applyAlignment="1">
      <alignment horizontal="center" vertical="center" wrapText="1"/>
    </xf>
    <xf numFmtId="0" fontId="0" fillId="7" borderId="8" xfId="0" applyFill="1" applyBorder="1" applyAlignment="1">
      <alignment horizontal="center" vertical="center" wrapText="1"/>
    </xf>
    <xf numFmtId="0" fontId="0" fillId="7" borderId="3" xfId="0" applyFill="1" applyBorder="1" applyAlignment="1">
      <alignment horizontal="left" vertical="center"/>
    </xf>
    <xf numFmtId="0" fontId="0" fillId="7" borderId="9" xfId="0" applyFill="1" applyBorder="1" applyAlignment="1">
      <alignment horizontal="left" vertical="center"/>
    </xf>
    <xf numFmtId="0" fontId="6" fillId="4" borderId="31" xfId="0" applyFont="1" applyFill="1" applyBorder="1" applyAlignment="1">
      <alignment horizontal="left" vertical="center" wrapText="1"/>
    </xf>
    <xf numFmtId="0" fontId="6" fillId="4" borderId="32" xfId="0" applyFont="1" applyFill="1" applyBorder="1" applyAlignment="1">
      <alignment horizontal="left" vertical="center" wrapText="1"/>
    </xf>
    <xf numFmtId="0" fontId="6" fillId="7" borderId="14" xfId="0" applyFont="1" applyFill="1" applyBorder="1" applyAlignment="1">
      <alignment horizontal="left" vertical="center" wrapText="1"/>
    </xf>
    <xf numFmtId="0" fontId="6" fillId="7" borderId="34" xfId="0" applyFont="1" applyFill="1" applyBorder="1" applyAlignment="1">
      <alignment horizontal="left" vertical="center" wrapText="1"/>
    </xf>
    <xf numFmtId="0" fontId="3" fillId="10" borderId="9" xfId="0" applyFont="1" applyFill="1" applyBorder="1" applyAlignment="1">
      <alignment horizontal="center" vertical="center" wrapText="1"/>
    </xf>
    <xf numFmtId="0" fontId="3" fillId="10" borderId="29"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6" fillId="5" borderId="38" xfId="0" applyFont="1" applyFill="1" applyBorder="1" applyAlignment="1">
      <alignment horizontal="center" vertical="center" wrapText="1"/>
    </xf>
    <xf numFmtId="0" fontId="6" fillId="5" borderId="40" xfId="0" applyFont="1" applyFill="1" applyBorder="1" applyAlignment="1">
      <alignment horizontal="center" vertical="center" wrapText="1"/>
    </xf>
    <xf numFmtId="0" fontId="6" fillId="2" borderId="37"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40" xfId="0" applyFont="1" applyFill="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6" borderId="37" xfId="0" applyFont="1" applyFill="1" applyBorder="1" applyAlignment="1">
      <alignment horizontal="center" vertical="center" wrapText="1"/>
    </xf>
    <xf numFmtId="0" fontId="6" fillId="6" borderId="38" xfId="0" applyFont="1" applyFill="1" applyBorder="1" applyAlignment="1">
      <alignment horizontal="center" vertical="center" wrapText="1"/>
    </xf>
    <xf numFmtId="0" fontId="6" fillId="6" borderId="39" xfId="0" applyFont="1" applyFill="1" applyBorder="1" applyAlignment="1">
      <alignment horizontal="center" vertical="center" wrapText="1"/>
    </xf>
    <xf numFmtId="0" fontId="6" fillId="6" borderId="40"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8" borderId="38" xfId="0" applyFont="1" applyFill="1" applyBorder="1" applyAlignment="1">
      <alignment horizontal="center" vertical="center" wrapText="1"/>
    </xf>
    <xf numFmtId="0" fontId="6" fillId="8" borderId="41" xfId="0" applyFont="1" applyFill="1" applyBorder="1" applyAlignment="1">
      <alignment horizontal="center" vertical="center" wrapText="1"/>
    </xf>
    <xf numFmtId="0" fontId="6" fillId="6" borderId="42" xfId="0" applyFont="1" applyFill="1" applyBorder="1" applyAlignment="1">
      <alignment horizontal="center" vertical="center" wrapText="1"/>
    </xf>
    <xf numFmtId="0" fontId="6" fillId="6" borderId="43" xfId="0" applyFont="1" applyFill="1" applyBorder="1" applyAlignment="1">
      <alignment horizontal="center" vertical="center" wrapText="1"/>
    </xf>
    <xf numFmtId="0" fontId="6" fillId="6" borderId="44" xfId="0" applyFont="1" applyFill="1" applyBorder="1" applyAlignment="1">
      <alignment horizontal="center" vertical="center" wrapText="1"/>
    </xf>
    <xf numFmtId="0" fontId="6" fillId="6" borderId="45" xfId="0" applyFont="1" applyFill="1" applyBorder="1" applyAlignment="1">
      <alignment horizontal="center" vertical="center" wrapText="1"/>
    </xf>
    <xf numFmtId="0" fontId="6" fillId="5" borderId="37" xfId="0" applyFont="1" applyFill="1" applyBorder="1" applyAlignment="1">
      <alignment horizontal="center" vertical="center"/>
    </xf>
    <xf numFmtId="0" fontId="6" fillId="5" borderId="38" xfId="0" applyFont="1" applyFill="1" applyBorder="1" applyAlignment="1">
      <alignment horizontal="center" vertical="center"/>
    </xf>
    <xf numFmtId="0" fontId="6" fillId="5" borderId="33" xfId="0" applyFont="1" applyFill="1" applyBorder="1" applyAlignment="1">
      <alignment horizontal="center" vertical="center"/>
    </xf>
    <xf numFmtId="0" fontId="6" fillId="5" borderId="41" xfId="0" applyFont="1" applyFill="1" applyBorder="1" applyAlignment="1">
      <alignment horizontal="center" vertical="center"/>
    </xf>
    <xf numFmtId="0" fontId="11" fillId="0" borderId="3" xfId="0" applyFont="1" applyBorder="1" applyAlignment="1">
      <alignment horizontal="center" wrapText="1"/>
    </xf>
    <xf numFmtId="0" fontId="3" fillId="10" borderId="3" xfId="0" applyFont="1" applyFill="1" applyBorder="1" applyAlignment="1">
      <alignment horizontal="center" vertical="center" wrapText="1"/>
    </xf>
    <xf numFmtId="0" fontId="3" fillId="0" borderId="25" xfId="0" applyFont="1" applyBorder="1" applyAlignment="1">
      <alignment horizontal="center" vertical="center"/>
    </xf>
    <xf numFmtId="0" fontId="9" fillId="0" borderId="0" xfId="0" applyFont="1" applyAlignment="1">
      <alignment horizontal="center"/>
    </xf>
    <xf numFmtId="0" fontId="0" fillId="0" borderId="0" xfId="0" applyAlignment="1">
      <alignment horizontal="center"/>
    </xf>
    <xf numFmtId="0" fontId="0" fillId="0" borderId="7" xfId="0" applyBorder="1" applyAlignment="1">
      <alignment horizontal="center"/>
    </xf>
    <xf numFmtId="0" fontId="6" fillId="4" borderId="37"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6" fillId="4" borderId="39"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37" xfId="0" applyFont="1" applyFill="1" applyBorder="1" applyAlignment="1">
      <alignment horizontal="center" vertical="center"/>
    </xf>
    <xf numFmtId="0" fontId="6" fillId="4" borderId="31" xfId="0" applyFont="1" applyFill="1" applyBorder="1" applyAlignment="1">
      <alignment horizontal="center" vertical="center"/>
    </xf>
    <xf numFmtId="0" fontId="6" fillId="4" borderId="39"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33" xfId="0" applyFont="1" applyFill="1" applyBorder="1" applyAlignment="1">
      <alignment horizontal="center" vertical="center"/>
    </xf>
    <xf numFmtId="0" fontId="6" fillId="4" borderId="20" xfId="0" applyFont="1" applyFill="1" applyBorder="1" applyAlignment="1">
      <alignment horizontal="center" vertical="center"/>
    </xf>
    <xf numFmtId="0" fontId="0" fillId="5" borderId="16" xfId="0" applyFill="1" applyBorder="1" applyAlignment="1">
      <alignment horizontal="left" vertical="center"/>
    </xf>
    <xf numFmtId="0" fontId="0" fillId="5" borderId="17" xfId="0" applyFill="1" applyBorder="1" applyAlignment="1">
      <alignment horizontal="left" vertical="center"/>
    </xf>
    <xf numFmtId="0" fontId="0" fillId="5" borderId="18" xfId="0" applyFill="1" applyBorder="1" applyAlignment="1">
      <alignment horizontal="left" vertical="center"/>
    </xf>
    <xf numFmtId="0" fontId="0" fillId="5" borderId="6" xfId="0" applyFill="1" applyBorder="1" applyAlignment="1">
      <alignment horizontal="left" vertical="center"/>
    </xf>
    <xf numFmtId="0" fontId="0" fillId="5" borderId="7" xfId="0" applyFill="1" applyBorder="1" applyAlignment="1">
      <alignment horizontal="left" vertical="center"/>
    </xf>
    <xf numFmtId="0" fontId="0" fillId="5" borderId="8" xfId="0" applyFill="1" applyBorder="1" applyAlignment="1">
      <alignment horizontal="left" vertical="center"/>
    </xf>
    <xf numFmtId="0" fontId="11" fillId="0" borderId="1" xfId="0" applyFont="1" applyBorder="1" applyAlignment="1">
      <alignment wrapText="1"/>
    </xf>
    <xf numFmtId="0" fontId="11" fillId="0" borderId="2" xfId="0" applyFont="1" applyBorder="1" applyAlignment="1">
      <alignment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6" borderId="3" xfId="0" applyFont="1" applyFill="1" applyBorder="1" applyAlignment="1">
      <alignment horizontal="center" vertical="center"/>
    </xf>
    <xf numFmtId="0" fontId="20" fillId="12" borderId="50" xfId="0" applyFont="1" applyFill="1" applyBorder="1" applyAlignment="1">
      <alignment horizontal="center" wrapText="1" readingOrder="1"/>
    </xf>
    <xf numFmtId="0" fontId="20" fillId="12" borderId="51" xfId="0" applyFont="1" applyFill="1" applyBorder="1" applyAlignment="1">
      <alignment horizontal="center" wrapText="1" readingOrder="1"/>
    </xf>
    <xf numFmtId="0" fontId="21" fillId="12" borderId="52" xfId="0" applyFont="1" applyFill="1" applyBorder="1" applyAlignment="1">
      <alignment horizontal="center" vertical="center" wrapText="1" readingOrder="1"/>
    </xf>
    <xf numFmtId="0" fontId="21" fillId="12" borderId="53" xfId="0" applyFont="1" applyFill="1" applyBorder="1" applyAlignment="1">
      <alignment horizontal="center" vertical="center" wrapText="1" readingOrder="1"/>
    </xf>
    <xf numFmtId="0" fontId="21" fillId="12" borderId="54" xfId="0" applyFont="1" applyFill="1" applyBorder="1" applyAlignment="1">
      <alignment horizontal="center" vertical="center" wrapText="1" readingOrder="1"/>
    </xf>
    <xf numFmtId="0" fontId="21" fillId="12" borderId="55" xfId="0" applyFont="1" applyFill="1" applyBorder="1" applyAlignment="1">
      <alignment horizontal="center" vertical="center" wrapText="1" readingOrder="1"/>
    </xf>
    <xf numFmtId="0" fontId="21" fillId="12" borderId="56" xfId="0" applyFont="1" applyFill="1" applyBorder="1" applyAlignment="1">
      <alignment horizontal="center" vertical="center" wrapText="1" readingOrder="1"/>
    </xf>
    <xf numFmtId="0" fontId="21" fillId="12" borderId="57" xfId="0" applyFont="1" applyFill="1" applyBorder="1" applyAlignment="1">
      <alignment horizontal="center" vertical="center" wrapText="1" readingOrder="1"/>
    </xf>
    <xf numFmtId="0" fontId="43" fillId="23" borderId="58" xfId="0" applyFont="1" applyFill="1" applyBorder="1" applyAlignment="1">
      <alignment horizontal="center" vertical="center" wrapText="1" readingOrder="1"/>
    </xf>
    <xf numFmtId="0" fontId="43" fillId="23" borderId="59" xfId="0" applyFont="1" applyFill="1" applyBorder="1" applyAlignment="1">
      <alignment horizontal="center" vertical="center" wrapText="1" readingOrder="1"/>
    </xf>
    <xf numFmtId="0" fontId="43" fillId="23" borderId="60" xfId="0" applyFont="1" applyFill="1" applyBorder="1" applyAlignment="1">
      <alignment horizontal="center" vertical="center" wrapText="1" readingOrder="1"/>
    </xf>
    <xf numFmtId="0" fontId="23" fillId="12" borderId="50" xfId="0" applyFont="1" applyFill="1" applyBorder="1" applyAlignment="1">
      <alignment horizontal="center" vertical="center" wrapText="1" readingOrder="1"/>
    </xf>
    <xf numFmtId="0" fontId="23" fillId="12" borderId="51" xfId="0" applyFont="1" applyFill="1" applyBorder="1" applyAlignment="1">
      <alignment horizontal="center" vertical="center" wrapText="1" readingOrder="1"/>
    </xf>
    <xf numFmtId="0" fontId="27" fillId="15" borderId="58" xfId="0" applyFont="1" applyFill="1" applyBorder="1" applyAlignment="1">
      <alignment horizontal="center" vertical="center" wrapText="1" readingOrder="1"/>
    </xf>
    <xf numFmtId="0" fontId="27" fillId="15" borderId="59" xfId="0" applyFont="1" applyFill="1" applyBorder="1" applyAlignment="1">
      <alignment horizontal="center" vertical="center" wrapText="1" readingOrder="1"/>
    </xf>
    <xf numFmtId="0" fontId="27" fillId="15" borderId="60" xfId="0" applyFont="1" applyFill="1" applyBorder="1" applyAlignment="1">
      <alignment horizontal="center" vertical="center" wrapText="1" readingOrder="1"/>
    </xf>
    <xf numFmtId="0" fontId="26" fillId="14" borderId="58" xfId="0" applyFont="1" applyFill="1" applyBorder="1" applyAlignment="1">
      <alignment horizontal="left" vertical="center" wrapText="1" readingOrder="1"/>
    </xf>
    <xf numFmtId="0" fontId="26" fillId="14" borderId="59" xfId="0" applyFont="1" applyFill="1" applyBorder="1" applyAlignment="1">
      <alignment horizontal="left" vertical="center" wrapText="1" readingOrder="1"/>
    </xf>
    <xf numFmtId="0" fontId="26" fillId="14" borderId="60" xfId="0" applyFont="1" applyFill="1" applyBorder="1" applyAlignment="1">
      <alignment horizontal="left" vertical="center" wrapText="1" readingOrder="1"/>
    </xf>
    <xf numFmtId="0" fontId="32" fillId="16" borderId="50" xfId="0" applyFont="1" applyFill="1" applyBorder="1" applyAlignment="1">
      <alignment horizontal="center" vertical="center" wrapText="1" readingOrder="1"/>
    </xf>
    <xf numFmtId="0" fontId="32" fillId="16" borderId="51" xfId="0" applyFont="1" applyFill="1" applyBorder="1" applyAlignment="1">
      <alignment horizontal="center" vertical="center" wrapText="1" readingOrder="1"/>
    </xf>
    <xf numFmtId="0" fontId="25" fillId="16" borderId="50" xfId="0" applyFont="1" applyFill="1" applyBorder="1" applyAlignment="1">
      <alignment horizontal="center" vertical="center" wrapText="1" readingOrder="1"/>
    </xf>
    <xf numFmtId="0" fontId="25" fillId="16" borderId="51" xfId="0" applyFont="1" applyFill="1" applyBorder="1" applyAlignment="1">
      <alignment horizontal="center" vertical="center" wrapText="1" readingOrder="1"/>
    </xf>
    <xf numFmtId="0" fontId="26" fillId="16" borderId="58" xfId="0" applyFont="1" applyFill="1" applyBorder="1" applyAlignment="1">
      <alignment horizontal="left" vertical="center" wrapText="1" readingOrder="1"/>
    </xf>
    <xf numFmtId="0" fontId="26" fillId="16" borderId="60" xfId="0" applyFont="1" applyFill="1" applyBorder="1" applyAlignment="1">
      <alignment horizontal="left" vertical="center" wrapText="1" readingOrder="1"/>
    </xf>
    <xf numFmtId="0" fontId="26" fillId="16" borderId="59" xfId="0" applyFont="1" applyFill="1" applyBorder="1" applyAlignment="1">
      <alignment horizontal="left" vertical="center" wrapText="1" readingOrder="1"/>
    </xf>
    <xf numFmtId="0" fontId="31" fillId="14" borderId="50" xfId="0" applyFont="1" applyFill="1" applyBorder="1" applyAlignment="1">
      <alignment horizontal="center" vertical="center" wrapText="1" readingOrder="1"/>
    </xf>
    <xf numFmtId="0" fontId="31" fillId="14" borderId="61" xfId="0" applyFont="1" applyFill="1" applyBorder="1" applyAlignment="1">
      <alignment horizontal="center" vertical="center" wrapText="1" readingOrder="1"/>
    </xf>
    <xf numFmtId="0" fontId="31" fillId="14" borderId="51" xfId="0" applyFont="1" applyFill="1" applyBorder="1" applyAlignment="1">
      <alignment horizontal="center" vertical="center" wrapText="1" readingOrder="1"/>
    </xf>
    <xf numFmtId="0" fontId="25" fillId="14" borderId="50" xfId="0" applyFont="1" applyFill="1" applyBorder="1" applyAlignment="1">
      <alignment horizontal="center" vertical="center" wrapText="1" readingOrder="1"/>
    </xf>
    <xf numFmtId="0" fontId="25" fillId="14" borderId="61" xfId="0" applyFont="1" applyFill="1" applyBorder="1" applyAlignment="1">
      <alignment horizontal="center" vertical="center" wrapText="1" readingOrder="1"/>
    </xf>
    <xf numFmtId="0" fontId="25" fillId="14" borderId="51" xfId="0" applyFont="1" applyFill="1" applyBorder="1" applyAlignment="1">
      <alignment horizontal="center" vertical="center" wrapText="1" readingOrder="1"/>
    </xf>
    <xf numFmtId="0" fontId="35" fillId="4" borderId="58" xfId="0" applyFont="1" applyFill="1" applyBorder="1" applyAlignment="1">
      <alignment horizontal="left" vertical="center" wrapText="1" readingOrder="1"/>
    </xf>
    <xf numFmtId="0" fontId="26" fillId="4" borderId="59" xfId="0" applyFont="1" applyFill="1" applyBorder="1" applyAlignment="1">
      <alignment horizontal="left" vertical="center" wrapText="1" readingOrder="1"/>
    </xf>
    <xf numFmtId="0" fontId="26" fillId="4" borderId="60" xfId="0" applyFont="1" applyFill="1" applyBorder="1" applyAlignment="1">
      <alignment horizontal="left" vertical="center" wrapText="1" readingOrder="1"/>
    </xf>
    <xf numFmtId="0" fontId="33" fillId="8" borderId="50" xfId="0" applyFont="1" applyFill="1" applyBorder="1" applyAlignment="1">
      <alignment horizontal="center" vertical="center" wrapText="1" readingOrder="1"/>
    </xf>
    <xf numFmtId="0" fontId="33" fillId="8" borderId="61" xfId="0" applyFont="1" applyFill="1" applyBorder="1" applyAlignment="1">
      <alignment horizontal="center" vertical="center" wrapText="1" readingOrder="1"/>
    </xf>
    <xf numFmtId="0" fontId="33" fillId="8" borderId="51" xfId="0" applyFont="1" applyFill="1" applyBorder="1" applyAlignment="1">
      <alignment horizontal="center" vertical="center" wrapText="1" readingOrder="1"/>
    </xf>
    <xf numFmtId="0" fontId="25" fillId="8" borderId="50" xfId="0" applyFont="1" applyFill="1" applyBorder="1" applyAlignment="1">
      <alignment horizontal="center" vertical="center" wrapText="1" readingOrder="1"/>
    </xf>
    <xf numFmtId="0" fontId="25" fillId="8" borderId="61" xfId="0" applyFont="1" applyFill="1" applyBorder="1" applyAlignment="1">
      <alignment horizontal="center" vertical="center" wrapText="1" readingOrder="1"/>
    </xf>
    <xf numFmtId="0" fontId="25" fillId="8" borderId="51" xfId="0" applyFont="1" applyFill="1" applyBorder="1" applyAlignment="1">
      <alignment horizontal="center" vertical="center" wrapText="1" readingOrder="1"/>
    </xf>
    <xf numFmtId="0" fontId="26" fillId="8" borderId="58" xfId="0" applyFont="1" applyFill="1" applyBorder="1" applyAlignment="1">
      <alignment horizontal="left" vertical="center" wrapText="1" readingOrder="1"/>
    </xf>
    <xf numFmtId="0" fontId="26" fillId="8" borderId="59" xfId="0" applyFont="1" applyFill="1" applyBorder="1" applyAlignment="1">
      <alignment horizontal="left" vertical="center" wrapText="1" readingOrder="1"/>
    </xf>
    <xf numFmtId="0" fontId="26" fillId="8" borderId="60" xfId="0" applyFont="1" applyFill="1" applyBorder="1" applyAlignment="1">
      <alignment horizontal="left" vertical="center" wrapText="1" readingOrder="1"/>
    </xf>
    <xf numFmtId="0" fontId="26" fillId="9" borderId="58" xfId="0" applyFont="1" applyFill="1" applyBorder="1" applyAlignment="1">
      <alignment horizontal="center" vertical="center" wrapText="1" readingOrder="1"/>
    </xf>
    <xf numFmtId="0" fontId="26" fillId="9" borderId="59" xfId="0" applyFont="1" applyFill="1" applyBorder="1" applyAlignment="1">
      <alignment horizontal="center" vertical="center" wrapText="1" readingOrder="1"/>
    </xf>
    <xf numFmtId="0" fontId="26" fillId="9" borderId="60" xfId="0" applyFont="1" applyFill="1" applyBorder="1" applyAlignment="1">
      <alignment horizontal="center" vertical="center" wrapText="1" readingOrder="1"/>
    </xf>
    <xf numFmtId="0" fontId="26" fillId="4" borderId="58" xfId="0" applyFont="1" applyFill="1" applyBorder="1" applyAlignment="1">
      <alignment horizontal="left" vertical="center" wrapText="1" readingOrder="1"/>
    </xf>
    <xf numFmtId="0" fontId="30" fillId="13" borderId="50" xfId="0" applyFont="1" applyFill="1" applyBorder="1" applyAlignment="1">
      <alignment horizontal="center" vertical="center" wrapText="1" readingOrder="1"/>
    </xf>
    <xf numFmtId="0" fontId="30" fillId="13" borderId="51" xfId="0" applyFont="1" applyFill="1" applyBorder="1" applyAlignment="1">
      <alignment horizontal="center" vertical="center" wrapText="1" readingOrder="1"/>
    </xf>
    <xf numFmtId="0" fontId="25" fillId="13" borderId="50" xfId="0" applyFont="1" applyFill="1" applyBorder="1" applyAlignment="1">
      <alignment horizontal="center" vertical="center" wrapText="1" readingOrder="1"/>
    </xf>
    <xf numFmtId="0" fontId="25" fillId="13" borderId="51" xfId="0" applyFont="1" applyFill="1" applyBorder="1" applyAlignment="1">
      <alignment horizontal="center" vertical="center" wrapText="1" readingOrder="1"/>
    </xf>
    <xf numFmtId="0" fontId="26" fillId="13" borderId="58" xfId="0" applyFont="1" applyFill="1" applyBorder="1" applyAlignment="1">
      <alignment horizontal="left" vertical="center" wrapText="1" readingOrder="1"/>
    </xf>
    <xf numFmtId="0" fontId="26" fillId="13" borderId="59" xfId="0" applyFont="1" applyFill="1" applyBorder="1" applyAlignment="1">
      <alignment horizontal="left" vertical="center" wrapText="1" readingOrder="1"/>
    </xf>
    <xf numFmtId="0" fontId="26" fillId="13" borderId="60" xfId="0" applyFont="1" applyFill="1" applyBorder="1" applyAlignment="1">
      <alignment horizontal="left" vertical="center" wrapText="1" readingOrder="1"/>
    </xf>
    <xf numFmtId="0" fontId="24" fillId="4" borderId="50" xfId="0" applyFont="1" applyFill="1" applyBorder="1" applyAlignment="1">
      <alignment horizontal="center" vertical="center" wrapText="1" readingOrder="1"/>
    </xf>
    <xf numFmtId="0" fontId="24" fillId="4" borderId="61" xfId="0" applyFont="1" applyFill="1" applyBorder="1" applyAlignment="1">
      <alignment horizontal="center" vertical="center" wrapText="1" readingOrder="1"/>
    </xf>
    <xf numFmtId="0" fontId="24" fillId="4" borderId="51" xfId="0" applyFont="1" applyFill="1" applyBorder="1" applyAlignment="1">
      <alignment horizontal="center" vertical="center" wrapText="1" readingOrder="1"/>
    </xf>
    <xf numFmtId="0" fontId="25" fillId="4" borderId="50" xfId="0" applyFont="1" applyFill="1" applyBorder="1" applyAlignment="1">
      <alignment horizontal="center" vertical="center" wrapText="1" readingOrder="1"/>
    </xf>
    <xf numFmtId="0" fontId="25" fillId="4" borderId="61" xfId="0" applyFont="1" applyFill="1" applyBorder="1" applyAlignment="1">
      <alignment horizontal="center" vertical="center" wrapText="1" readingOrder="1"/>
    </xf>
    <xf numFmtId="0" fontId="25" fillId="4" borderId="51" xfId="0" applyFont="1" applyFill="1" applyBorder="1" applyAlignment="1">
      <alignment horizontal="center" vertical="center" wrapText="1" readingOrder="1"/>
    </xf>
    <xf numFmtId="0" fontId="3" fillId="0" borderId="3" xfId="0" applyFont="1" applyBorder="1" applyAlignment="1">
      <alignment horizontal="center"/>
    </xf>
  </cellXfs>
  <cellStyles count="1">
    <cellStyle name="Normal" xfId="0" builtinId="0"/>
  </cellStyles>
  <dxfs count="4">
    <dxf>
      <fill>
        <patternFill>
          <bgColor rgb="FFFF0000"/>
        </patternFill>
      </fill>
    </dxf>
    <dxf>
      <fill>
        <patternFill>
          <bgColor rgb="FFFFC000"/>
        </patternFill>
      </fill>
    </dxf>
    <dxf>
      <fill>
        <patternFill>
          <bgColor rgb="FF92D050"/>
        </patternFill>
      </fill>
    </dxf>
    <dxf>
      <fill>
        <patternFill>
          <bgColor rgb="FF00B050"/>
        </patternFill>
      </fill>
    </dxf>
  </dxfs>
  <tableStyles count="0" defaultTableStyle="TableStyleMedium2" defaultPivotStyle="PivotStyleLight16"/>
  <colors>
    <mruColors>
      <color rgb="FFFFCC66"/>
      <color rgb="FF99FF66"/>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2"/>
  <sheetViews>
    <sheetView tabSelected="1" zoomScale="90" zoomScaleNormal="90" workbookViewId="0">
      <selection activeCell="C23" sqref="C23:F27"/>
    </sheetView>
  </sheetViews>
  <sheetFormatPr baseColWidth="10" defaultRowHeight="14.5" x14ac:dyDescent="0.35"/>
  <cols>
    <col min="1" max="1" width="6" style="1" customWidth="1"/>
    <col min="2" max="2" width="17.1796875" customWidth="1"/>
    <col min="3" max="3" width="2" customWidth="1"/>
    <col min="4" max="4" width="1.7265625" customWidth="1"/>
    <col min="5" max="5" width="7.453125" customWidth="1"/>
    <col min="6" max="6" width="28.1796875" customWidth="1"/>
    <col min="7" max="7" width="29.54296875" customWidth="1"/>
    <col min="8" max="8" width="18.26953125" customWidth="1"/>
    <col min="9" max="9" width="16.7265625" customWidth="1"/>
    <col min="10" max="10" width="29.26953125" customWidth="1"/>
    <col min="11" max="11" width="2.7265625" customWidth="1"/>
    <col min="13" max="13" width="11.81640625" customWidth="1"/>
  </cols>
  <sheetData>
    <row r="1" spans="1:20" ht="21" x14ac:dyDescent="0.5">
      <c r="A1" s="7" t="s">
        <v>40</v>
      </c>
      <c r="B1" s="8"/>
      <c r="C1" s="8"/>
      <c r="D1" s="8"/>
      <c r="E1" s="8"/>
      <c r="F1" s="8"/>
      <c r="G1" s="8"/>
      <c r="H1" s="8"/>
      <c r="I1" s="8"/>
      <c r="J1" s="8"/>
    </row>
    <row r="2" spans="1:20" ht="15" thickBot="1" x14ac:dyDescent="0.4"/>
    <row r="3" spans="1:20" ht="16" thickBot="1" x14ac:dyDescent="0.4">
      <c r="B3" s="107" t="s">
        <v>0</v>
      </c>
      <c r="C3" s="199"/>
      <c r="D3" s="199"/>
      <c r="E3" s="199"/>
      <c r="F3" s="15" t="s">
        <v>1</v>
      </c>
      <c r="G3" s="14" t="s">
        <v>2</v>
      </c>
      <c r="H3" s="107" t="s">
        <v>3</v>
      </c>
      <c r="I3" s="108"/>
      <c r="J3" s="109" t="s">
        <v>4</v>
      </c>
      <c r="K3" s="110"/>
    </row>
    <row r="4" spans="1:20" ht="15" customHeight="1" x14ac:dyDescent="0.35">
      <c r="A4" s="70" t="s">
        <v>5</v>
      </c>
      <c r="B4" s="207" t="s">
        <v>74</v>
      </c>
      <c r="C4" s="208"/>
      <c r="D4" s="208"/>
      <c r="E4" s="208"/>
      <c r="F4" s="221" t="s">
        <v>57</v>
      </c>
      <c r="G4" s="170" t="s">
        <v>43</v>
      </c>
      <c r="H4" s="172" t="s">
        <v>44</v>
      </c>
      <c r="I4" s="173"/>
      <c r="J4" s="189" t="s">
        <v>21</v>
      </c>
      <c r="K4" s="190"/>
    </row>
    <row r="5" spans="1:20" ht="15" thickBot="1" x14ac:dyDescent="0.4">
      <c r="A5" s="71"/>
      <c r="B5" s="209"/>
      <c r="C5" s="210"/>
      <c r="D5" s="210"/>
      <c r="E5" s="210"/>
      <c r="F5" s="222"/>
      <c r="G5" s="171"/>
      <c r="H5" s="174"/>
      <c r="I5" s="175"/>
      <c r="J5" s="189"/>
      <c r="K5" s="190"/>
    </row>
    <row r="6" spans="1:20" ht="22.5" customHeight="1" x14ac:dyDescent="0.35">
      <c r="A6" s="72" t="s">
        <v>6</v>
      </c>
      <c r="B6" s="203" t="s">
        <v>41</v>
      </c>
      <c r="C6" s="204"/>
      <c r="D6" s="204"/>
      <c r="E6" s="204"/>
      <c r="F6" s="223" t="s">
        <v>61</v>
      </c>
      <c r="G6" s="183" t="s">
        <v>23</v>
      </c>
      <c r="H6" s="182" t="s">
        <v>45</v>
      </c>
      <c r="I6" s="183"/>
      <c r="J6" s="180"/>
      <c r="K6" s="181"/>
    </row>
    <row r="7" spans="1:20" ht="15" thickBot="1" x14ac:dyDescent="0.4">
      <c r="A7" s="73"/>
      <c r="B7" s="205"/>
      <c r="C7" s="206"/>
      <c r="D7" s="206"/>
      <c r="E7" s="206"/>
      <c r="F7" s="223"/>
      <c r="G7" s="185"/>
      <c r="H7" s="184"/>
      <c r="I7" s="185"/>
      <c r="J7" s="180"/>
      <c r="K7" s="181"/>
    </row>
    <row r="8" spans="1:20" ht="33.75" customHeight="1" x14ac:dyDescent="0.35">
      <c r="A8" s="74" t="s">
        <v>7</v>
      </c>
      <c r="B8" s="203" t="s">
        <v>42</v>
      </c>
      <c r="C8" s="204"/>
      <c r="D8" s="204"/>
      <c r="E8" s="204"/>
      <c r="F8" s="224" t="s">
        <v>58</v>
      </c>
      <c r="G8" s="183" t="s">
        <v>46</v>
      </c>
      <c r="H8" s="176"/>
      <c r="I8" s="177"/>
      <c r="J8" s="180"/>
      <c r="K8" s="181"/>
    </row>
    <row r="9" spans="1:20" ht="15" thickBot="1" x14ac:dyDescent="0.4">
      <c r="A9" s="75"/>
      <c r="B9" s="205"/>
      <c r="C9" s="206"/>
      <c r="D9" s="206"/>
      <c r="E9" s="206"/>
      <c r="F9" s="224"/>
      <c r="G9" s="185"/>
      <c r="H9" s="178"/>
      <c r="I9" s="179"/>
      <c r="J9" s="180"/>
      <c r="K9" s="181"/>
    </row>
    <row r="10" spans="1:20" ht="24.75" customHeight="1" x14ac:dyDescent="0.35">
      <c r="A10" s="76" t="s">
        <v>8</v>
      </c>
      <c r="B10" s="207" t="s">
        <v>10</v>
      </c>
      <c r="C10" s="208"/>
      <c r="D10" s="208"/>
      <c r="E10" s="208"/>
      <c r="F10" s="186" t="s">
        <v>59</v>
      </c>
      <c r="G10" s="187" t="s">
        <v>47</v>
      </c>
      <c r="H10" s="193" t="s">
        <v>48</v>
      </c>
      <c r="I10" s="194"/>
      <c r="J10" s="189" t="s">
        <v>26</v>
      </c>
      <c r="K10" s="190"/>
      <c r="N10" s="80"/>
      <c r="O10" s="80"/>
      <c r="P10" s="80"/>
      <c r="Q10" s="80"/>
      <c r="R10" s="80"/>
      <c r="S10" s="80"/>
      <c r="T10" s="80"/>
    </row>
    <row r="11" spans="1:20" ht="20.25" customHeight="1" thickBot="1" x14ac:dyDescent="0.4">
      <c r="A11" s="77"/>
      <c r="B11" s="211"/>
      <c r="C11" s="212"/>
      <c r="D11" s="212"/>
      <c r="E11" s="212"/>
      <c r="F11" s="186"/>
      <c r="G11" s="188"/>
      <c r="H11" s="195"/>
      <c r="I11" s="196"/>
      <c r="J11" s="191"/>
      <c r="K11" s="192"/>
      <c r="N11" s="16"/>
      <c r="O11" s="79"/>
      <c r="P11" s="79"/>
      <c r="Q11" s="79"/>
      <c r="R11" s="79"/>
      <c r="S11" s="79"/>
      <c r="T11" s="16"/>
    </row>
    <row r="12" spans="1:20" ht="15" customHeight="1" x14ac:dyDescent="0.35">
      <c r="L12" s="200" t="s">
        <v>80</v>
      </c>
      <c r="M12" s="201"/>
      <c r="N12" s="201"/>
      <c r="O12" s="105"/>
      <c r="P12" s="105"/>
      <c r="Q12" s="105"/>
      <c r="R12" s="105"/>
      <c r="S12" s="105"/>
      <c r="T12" s="105"/>
    </row>
    <row r="13" spans="1:20" ht="15" customHeight="1" x14ac:dyDescent="0.35">
      <c r="L13" s="202"/>
      <c r="M13" s="202"/>
      <c r="N13" s="202"/>
      <c r="O13" s="105"/>
      <c r="P13" s="105"/>
      <c r="Q13" s="105"/>
      <c r="R13" s="105"/>
      <c r="S13" s="105"/>
      <c r="T13" s="105"/>
    </row>
    <row r="14" spans="1:20" ht="21.5" thickBot="1" x14ac:dyDescent="0.55000000000000004">
      <c r="A14" s="9"/>
      <c r="B14" s="5" t="s">
        <v>38</v>
      </c>
      <c r="C14" s="102" t="s">
        <v>16</v>
      </c>
      <c r="D14" s="103"/>
      <c r="E14" s="103"/>
      <c r="F14" s="104"/>
      <c r="G14" s="112" t="s">
        <v>39</v>
      </c>
      <c r="H14" s="112"/>
      <c r="I14" s="112"/>
      <c r="J14" s="27" t="s">
        <v>79</v>
      </c>
      <c r="L14" s="22" t="s">
        <v>49</v>
      </c>
      <c r="M14" s="22" t="s">
        <v>50</v>
      </c>
      <c r="N14" s="21" t="s">
        <v>51</v>
      </c>
      <c r="O14" s="78"/>
      <c r="P14" s="78"/>
      <c r="Q14" s="78"/>
      <c r="R14" s="78"/>
      <c r="S14" s="78"/>
      <c r="T14" s="17"/>
    </row>
    <row r="15" spans="1:20" ht="28.5" customHeight="1" x14ac:dyDescent="0.35">
      <c r="A15" s="10"/>
      <c r="B15" s="90" t="s">
        <v>11</v>
      </c>
      <c r="C15" s="93" t="s">
        <v>17</v>
      </c>
      <c r="D15" s="94"/>
      <c r="E15" s="94"/>
      <c r="F15" s="95"/>
      <c r="G15" s="23" t="s">
        <v>9</v>
      </c>
      <c r="H15" s="161" t="s">
        <v>22</v>
      </c>
      <c r="I15" s="162"/>
      <c r="J15" s="26"/>
      <c r="L15" s="3"/>
      <c r="M15" s="3"/>
      <c r="N15" s="2"/>
      <c r="O15" s="111"/>
      <c r="P15" s="111"/>
      <c r="Q15" s="111"/>
      <c r="R15" s="111"/>
      <c r="S15" s="111"/>
      <c r="T15" s="17"/>
    </row>
    <row r="16" spans="1:20" ht="1.5" hidden="1" customHeight="1" x14ac:dyDescent="0.35">
      <c r="A16" s="11"/>
      <c r="B16" s="91"/>
      <c r="C16" s="96"/>
      <c r="D16" s="97"/>
      <c r="E16" s="97"/>
      <c r="F16" s="98"/>
      <c r="G16" s="12"/>
      <c r="H16" s="13"/>
      <c r="I16" s="13"/>
      <c r="J16" s="26"/>
      <c r="L16" s="3"/>
      <c r="M16" s="3"/>
      <c r="N16" s="3"/>
      <c r="O16" s="106"/>
      <c r="P16" s="106"/>
      <c r="Q16" s="106"/>
      <c r="R16" s="106"/>
      <c r="S16" s="106"/>
      <c r="T16" s="17"/>
    </row>
    <row r="17" spans="1:20" ht="30" customHeight="1" x14ac:dyDescent="0.35">
      <c r="A17" s="11"/>
      <c r="B17" s="91"/>
      <c r="C17" s="96"/>
      <c r="D17" s="97"/>
      <c r="E17" s="97"/>
      <c r="F17" s="98"/>
      <c r="G17" s="113" t="s">
        <v>28</v>
      </c>
      <c r="H17" s="113"/>
      <c r="I17" s="114"/>
      <c r="J17" s="26"/>
      <c r="L17" s="3"/>
      <c r="M17" s="3"/>
      <c r="N17" s="4"/>
      <c r="O17" s="106"/>
      <c r="P17" s="106"/>
      <c r="Q17" s="106"/>
      <c r="R17" s="106"/>
      <c r="S17" s="106"/>
      <c r="T17" s="19"/>
    </row>
    <row r="18" spans="1:20" ht="30" customHeight="1" x14ac:dyDescent="0.35">
      <c r="A18" s="11"/>
      <c r="B18" s="91"/>
      <c r="C18" s="96"/>
      <c r="D18" s="97"/>
      <c r="E18" s="97"/>
      <c r="F18" s="98"/>
      <c r="G18" s="115" t="s">
        <v>31</v>
      </c>
      <c r="H18" s="115"/>
      <c r="I18" s="116"/>
      <c r="J18" s="26"/>
      <c r="L18" s="3"/>
      <c r="M18" s="3"/>
      <c r="N18" s="4"/>
      <c r="O18" s="106"/>
      <c r="P18" s="106"/>
      <c r="Q18" s="106"/>
      <c r="R18" s="106"/>
      <c r="S18" s="106"/>
      <c r="T18" s="19"/>
    </row>
    <row r="19" spans="1:20" ht="30" customHeight="1" thickBot="1" x14ac:dyDescent="0.4">
      <c r="A19" s="11"/>
      <c r="B19" s="92"/>
      <c r="C19" s="99"/>
      <c r="D19" s="100"/>
      <c r="E19" s="100"/>
      <c r="F19" s="101"/>
      <c r="G19" s="117" t="s">
        <v>10</v>
      </c>
      <c r="H19" s="117"/>
      <c r="I19" s="118"/>
      <c r="J19" s="26"/>
      <c r="L19" s="3"/>
      <c r="M19" s="3"/>
      <c r="N19" s="3"/>
      <c r="O19" s="106"/>
      <c r="P19" s="106"/>
      <c r="Q19" s="106"/>
      <c r="R19" s="106"/>
      <c r="S19" s="106"/>
      <c r="T19" s="17"/>
    </row>
    <row r="20" spans="1:20" ht="30" customHeight="1" x14ac:dyDescent="0.35">
      <c r="A20" s="81"/>
      <c r="B20" s="82" t="s">
        <v>12</v>
      </c>
      <c r="C20" s="84" t="s">
        <v>18</v>
      </c>
      <c r="D20" s="85"/>
      <c r="E20" s="85"/>
      <c r="F20" s="85"/>
      <c r="G20" s="213" t="s">
        <v>43</v>
      </c>
      <c r="H20" s="214"/>
      <c r="I20" s="215"/>
      <c r="J20" s="219"/>
      <c r="L20" s="168"/>
      <c r="M20" s="168" t="s">
        <v>76</v>
      </c>
      <c r="N20" s="168" t="s">
        <v>77</v>
      </c>
      <c r="O20" s="78"/>
      <c r="P20" s="78"/>
      <c r="Q20" s="78"/>
      <c r="R20" s="78"/>
      <c r="S20" s="78"/>
      <c r="T20" s="17"/>
    </row>
    <row r="21" spans="1:20" ht="11.25" hidden="1" customHeight="1" x14ac:dyDescent="0.35">
      <c r="A21" s="81"/>
      <c r="B21" s="83"/>
      <c r="C21" s="86"/>
      <c r="D21" s="87"/>
      <c r="E21" s="87"/>
      <c r="F21" s="87"/>
      <c r="G21" s="216"/>
      <c r="H21" s="217"/>
      <c r="I21" s="218"/>
      <c r="J21" s="220"/>
      <c r="L21" s="169"/>
      <c r="M21" s="169"/>
      <c r="N21" s="169"/>
      <c r="O21" s="106"/>
      <c r="P21" s="106"/>
      <c r="Q21" s="106"/>
      <c r="R21" s="106"/>
      <c r="S21" s="106"/>
      <c r="T21" s="18"/>
    </row>
    <row r="22" spans="1:20" ht="30" customHeight="1" thickBot="1" x14ac:dyDescent="0.4">
      <c r="A22" s="81"/>
      <c r="B22" s="83"/>
      <c r="C22" s="88"/>
      <c r="D22" s="89"/>
      <c r="E22" s="89"/>
      <c r="F22" s="89"/>
      <c r="G22" s="6" t="s">
        <v>54</v>
      </c>
      <c r="H22" s="119"/>
      <c r="I22" s="119"/>
      <c r="J22" s="26" t="s">
        <v>69</v>
      </c>
      <c r="L22" s="3" t="s">
        <v>53</v>
      </c>
      <c r="M22" s="3" t="s">
        <v>32</v>
      </c>
      <c r="N22" s="3" t="s">
        <v>68</v>
      </c>
      <c r="O22" s="111"/>
      <c r="P22" s="111"/>
      <c r="Q22" s="111"/>
      <c r="R22" s="111"/>
      <c r="S22" s="111"/>
      <c r="T22" s="18"/>
    </row>
    <row r="23" spans="1:20" ht="30" customHeight="1" x14ac:dyDescent="0.35">
      <c r="A23" s="81"/>
      <c r="B23" s="135" t="s">
        <v>13</v>
      </c>
      <c r="C23" s="137" t="s">
        <v>19</v>
      </c>
      <c r="D23" s="138"/>
      <c r="E23" s="138"/>
      <c r="F23" s="139"/>
      <c r="G23" s="131" t="s">
        <v>23</v>
      </c>
      <c r="H23" s="131"/>
      <c r="I23" s="132"/>
      <c r="J23" s="26" t="s">
        <v>72</v>
      </c>
      <c r="L23" s="3" t="s">
        <v>63</v>
      </c>
      <c r="M23" s="3" t="s">
        <v>33</v>
      </c>
      <c r="N23" s="3" t="s">
        <v>71</v>
      </c>
      <c r="O23" s="111"/>
      <c r="P23" s="111"/>
      <c r="Q23" s="111"/>
      <c r="R23" s="111"/>
      <c r="S23" s="111"/>
      <c r="T23" s="18"/>
    </row>
    <row r="24" spans="1:20" ht="30" customHeight="1" x14ac:dyDescent="0.35">
      <c r="A24" s="81"/>
      <c r="B24" s="136"/>
      <c r="C24" s="140"/>
      <c r="D24" s="141"/>
      <c r="E24" s="141"/>
      <c r="F24" s="142"/>
      <c r="G24" s="146" t="s">
        <v>24</v>
      </c>
      <c r="H24" s="146"/>
      <c r="I24" s="147"/>
      <c r="J24" s="26" t="s">
        <v>70</v>
      </c>
      <c r="L24" s="3" t="s">
        <v>63</v>
      </c>
      <c r="M24" s="3" t="s">
        <v>33</v>
      </c>
      <c r="N24" s="3" t="s">
        <v>33</v>
      </c>
      <c r="O24" s="106"/>
      <c r="P24" s="106"/>
      <c r="Q24" s="106"/>
      <c r="R24" s="106"/>
      <c r="S24" s="106"/>
      <c r="T24" s="17"/>
    </row>
    <row r="25" spans="1:20" ht="30" customHeight="1" x14ac:dyDescent="0.35">
      <c r="A25" s="81"/>
      <c r="B25" s="136"/>
      <c r="C25" s="140"/>
      <c r="D25" s="141"/>
      <c r="E25" s="141"/>
      <c r="F25" s="142"/>
      <c r="G25" s="146" t="s">
        <v>25</v>
      </c>
      <c r="H25" s="146"/>
      <c r="I25" s="147"/>
      <c r="J25" s="26"/>
      <c r="L25" s="3" t="s">
        <v>32</v>
      </c>
      <c r="M25" s="3" t="s">
        <v>32</v>
      </c>
      <c r="N25" s="3" t="s">
        <v>36</v>
      </c>
      <c r="O25" s="105"/>
      <c r="P25" s="105"/>
      <c r="Q25" s="105"/>
      <c r="R25" s="105"/>
      <c r="S25" s="105"/>
      <c r="T25" s="19"/>
    </row>
    <row r="26" spans="1:20" ht="30" customHeight="1" x14ac:dyDescent="0.35">
      <c r="A26" s="81"/>
      <c r="B26" s="136"/>
      <c r="C26" s="140"/>
      <c r="D26" s="141"/>
      <c r="E26" s="141"/>
      <c r="F26" s="142"/>
      <c r="G26" s="146" t="s">
        <v>75</v>
      </c>
      <c r="H26" s="146"/>
      <c r="I26" s="147"/>
      <c r="J26" s="26" t="s">
        <v>55</v>
      </c>
      <c r="L26" s="165" t="s">
        <v>56</v>
      </c>
      <c r="M26" s="166"/>
      <c r="N26" s="167"/>
      <c r="O26" s="106"/>
      <c r="P26" s="106"/>
      <c r="Q26" s="106"/>
      <c r="R26" s="106"/>
      <c r="S26" s="106"/>
      <c r="T26" s="19"/>
    </row>
    <row r="27" spans="1:20" ht="30" customHeight="1" thickBot="1" x14ac:dyDescent="0.4">
      <c r="A27" s="81"/>
      <c r="B27" s="136"/>
      <c r="C27" s="143"/>
      <c r="D27" s="144"/>
      <c r="E27" s="144"/>
      <c r="F27" s="145"/>
      <c r="G27" s="148" t="s">
        <v>29</v>
      </c>
      <c r="H27" s="148"/>
      <c r="I27" s="149"/>
      <c r="J27" s="26" t="s">
        <v>62</v>
      </c>
      <c r="L27" s="3" t="s">
        <v>63</v>
      </c>
      <c r="M27" s="25" t="s">
        <v>34</v>
      </c>
      <c r="N27" s="25" t="s">
        <v>64</v>
      </c>
      <c r="O27" s="106"/>
      <c r="P27" s="106"/>
      <c r="Q27" s="106"/>
      <c r="R27" s="106"/>
      <c r="S27" s="106"/>
      <c r="T27" s="17"/>
    </row>
    <row r="28" spans="1:20" ht="30" customHeight="1" x14ac:dyDescent="0.35">
      <c r="A28" s="81"/>
      <c r="B28" s="150" t="s">
        <v>14</v>
      </c>
      <c r="C28" s="153" t="s">
        <v>20</v>
      </c>
      <c r="D28" s="154"/>
      <c r="E28" s="154"/>
      <c r="F28" s="155"/>
      <c r="G28" s="24" t="s">
        <v>52</v>
      </c>
      <c r="H28" s="163" t="s">
        <v>37</v>
      </c>
      <c r="I28" s="164"/>
      <c r="J28" s="26" t="s">
        <v>78</v>
      </c>
      <c r="L28" s="165" t="s">
        <v>60</v>
      </c>
      <c r="M28" s="166"/>
      <c r="N28" s="167"/>
      <c r="O28" s="111"/>
      <c r="P28" s="111"/>
      <c r="Q28" s="111"/>
      <c r="R28" s="111"/>
      <c r="S28" s="111"/>
      <c r="T28" s="17"/>
    </row>
    <row r="29" spans="1:20" ht="30" customHeight="1" x14ac:dyDescent="0.35">
      <c r="A29" s="81"/>
      <c r="B29" s="151"/>
      <c r="C29" s="156"/>
      <c r="D29" s="157"/>
      <c r="E29" s="157"/>
      <c r="F29" s="158"/>
      <c r="G29" s="159" t="s">
        <v>27</v>
      </c>
      <c r="H29" s="159"/>
      <c r="I29" s="160"/>
      <c r="J29" s="26"/>
      <c r="L29" s="3" t="s">
        <v>32</v>
      </c>
      <c r="M29" s="3" t="s">
        <v>32</v>
      </c>
      <c r="N29" s="3" t="s">
        <v>35</v>
      </c>
      <c r="O29" s="106"/>
      <c r="P29" s="106"/>
      <c r="Q29" s="106"/>
      <c r="R29" s="106"/>
      <c r="S29" s="106"/>
      <c r="T29" s="17"/>
    </row>
    <row r="30" spans="1:20" ht="30" customHeight="1" x14ac:dyDescent="0.35">
      <c r="A30" s="81"/>
      <c r="B30" s="120" t="s">
        <v>15</v>
      </c>
      <c r="C30" s="122" t="s">
        <v>65</v>
      </c>
      <c r="D30" s="123"/>
      <c r="E30" s="123"/>
      <c r="F30" s="124"/>
      <c r="G30" s="133" t="s">
        <v>30</v>
      </c>
      <c r="H30" s="133"/>
      <c r="I30" s="134"/>
      <c r="J30" s="26"/>
      <c r="L30" s="25" t="s">
        <v>66</v>
      </c>
      <c r="M30" s="25" t="s">
        <v>66</v>
      </c>
      <c r="N30" s="25" t="s">
        <v>67</v>
      </c>
      <c r="O30" s="20"/>
      <c r="P30" s="20"/>
      <c r="Q30" s="20"/>
      <c r="R30" s="20"/>
      <c r="S30" s="20"/>
      <c r="T30" s="20"/>
    </row>
    <row r="31" spans="1:20" ht="15" customHeight="1" x14ac:dyDescent="0.35">
      <c r="A31" s="81"/>
      <c r="B31" s="121"/>
      <c r="C31" s="125"/>
      <c r="D31" s="126"/>
      <c r="E31" s="126"/>
      <c r="F31" s="127"/>
      <c r="G31" s="152" t="s">
        <v>73</v>
      </c>
      <c r="H31" s="152"/>
      <c r="I31" s="152"/>
      <c r="J31" s="197"/>
      <c r="L31" s="198"/>
      <c r="M31" s="198"/>
      <c r="N31" s="198"/>
      <c r="O31" s="20"/>
      <c r="P31" s="20"/>
      <c r="Q31" s="20"/>
      <c r="R31" s="20"/>
      <c r="S31" s="20"/>
      <c r="T31" s="20"/>
    </row>
    <row r="32" spans="1:20" ht="15" customHeight="1" x14ac:dyDescent="0.35">
      <c r="A32" s="81"/>
      <c r="B32" s="121"/>
      <c r="C32" s="128"/>
      <c r="D32" s="129"/>
      <c r="E32" s="129"/>
      <c r="F32" s="130"/>
      <c r="G32" s="152"/>
      <c r="H32" s="152"/>
      <c r="I32" s="152"/>
      <c r="J32" s="197"/>
      <c r="L32" s="198"/>
      <c r="M32" s="198"/>
      <c r="N32" s="198"/>
      <c r="O32" s="20"/>
      <c r="P32" s="20"/>
      <c r="Q32" s="20"/>
      <c r="R32" s="20"/>
      <c r="S32" s="20"/>
      <c r="T32" s="20"/>
    </row>
  </sheetData>
  <mergeCells count="87">
    <mergeCell ref="J31:J32"/>
    <mergeCell ref="L31:N32"/>
    <mergeCell ref="B3:E3"/>
    <mergeCell ref="L12:N13"/>
    <mergeCell ref="B8:E9"/>
    <mergeCell ref="B6:E7"/>
    <mergeCell ref="B4:E5"/>
    <mergeCell ref="B10:E11"/>
    <mergeCell ref="L28:N28"/>
    <mergeCell ref="G20:I21"/>
    <mergeCell ref="J20:J21"/>
    <mergeCell ref="L20:L21"/>
    <mergeCell ref="M20:M21"/>
    <mergeCell ref="F4:F5"/>
    <mergeCell ref="F6:F7"/>
    <mergeCell ref="F8:F9"/>
    <mergeCell ref="F10:F11"/>
    <mergeCell ref="G10:G11"/>
    <mergeCell ref="J10:K11"/>
    <mergeCell ref="J4:K5"/>
    <mergeCell ref="H10:I11"/>
    <mergeCell ref="H15:I15"/>
    <mergeCell ref="H28:I28"/>
    <mergeCell ref="L26:N26"/>
    <mergeCell ref="N20:N21"/>
    <mergeCell ref="G4:G5"/>
    <mergeCell ref="H4:I5"/>
    <mergeCell ref="H8:I9"/>
    <mergeCell ref="J8:K9"/>
    <mergeCell ref="H6:I7"/>
    <mergeCell ref="G6:G7"/>
    <mergeCell ref="J6:K7"/>
    <mergeCell ref="G8:G9"/>
    <mergeCell ref="O28:S28"/>
    <mergeCell ref="O29:S29"/>
    <mergeCell ref="C28:F29"/>
    <mergeCell ref="G29:I29"/>
    <mergeCell ref="O25:S25"/>
    <mergeCell ref="O26:S26"/>
    <mergeCell ref="O27:S27"/>
    <mergeCell ref="G26:I26"/>
    <mergeCell ref="A30:A32"/>
    <mergeCell ref="B30:B32"/>
    <mergeCell ref="C30:F32"/>
    <mergeCell ref="A28:A29"/>
    <mergeCell ref="G23:I23"/>
    <mergeCell ref="G30:I30"/>
    <mergeCell ref="A23:A27"/>
    <mergeCell ref="B23:B27"/>
    <mergeCell ref="C23:F27"/>
    <mergeCell ref="G24:I24"/>
    <mergeCell ref="G25:I25"/>
    <mergeCell ref="G27:I27"/>
    <mergeCell ref="B28:B29"/>
    <mergeCell ref="G31:I32"/>
    <mergeCell ref="O24:S24"/>
    <mergeCell ref="H3:I3"/>
    <mergeCell ref="J3:K3"/>
    <mergeCell ref="O15:S15"/>
    <mergeCell ref="O16:S16"/>
    <mergeCell ref="O17:S17"/>
    <mergeCell ref="O18:S18"/>
    <mergeCell ref="O19:S19"/>
    <mergeCell ref="O21:S21"/>
    <mergeCell ref="O22:S22"/>
    <mergeCell ref="G14:I14"/>
    <mergeCell ref="G17:I17"/>
    <mergeCell ref="G18:I18"/>
    <mergeCell ref="G19:I19"/>
    <mergeCell ref="H22:I22"/>
    <mergeCell ref="O23:S23"/>
    <mergeCell ref="A4:A5"/>
    <mergeCell ref="A6:A7"/>
    <mergeCell ref="A8:A9"/>
    <mergeCell ref="A10:A11"/>
    <mergeCell ref="O20:S20"/>
    <mergeCell ref="O11:S11"/>
    <mergeCell ref="N10:T10"/>
    <mergeCell ref="O14:S14"/>
    <mergeCell ref="A20:A22"/>
    <mergeCell ref="B20:B22"/>
    <mergeCell ref="C20:F22"/>
    <mergeCell ref="B15:B19"/>
    <mergeCell ref="C15:F19"/>
    <mergeCell ref="C14:F14"/>
    <mergeCell ref="T12:T13"/>
    <mergeCell ref="O12:S13"/>
  </mergeCells>
  <pageMargins left="0.7" right="0.7" top="0.75" bottom="0.75" header="0.3" footer="0.3"/>
  <pageSetup paperSize="9" scale="49"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B26" sqref="B26"/>
    </sheetView>
  </sheetViews>
  <sheetFormatPr baseColWidth="10" defaultRowHeight="14.5" x14ac:dyDescent="0.35"/>
  <cols>
    <col min="2" max="2" width="15.54296875" customWidth="1"/>
    <col min="3" max="3" width="15.26953125" customWidth="1"/>
    <col min="4" max="4" width="15" customWidth="1"/>
    <col min="5" max="5" width="14.7265625" customWidth="1"/>
    <col min="6" max="6" width="13.453125" customWidth="1"/>
    <col min="9" max="9" width="67.81640625" customWidth="1"/>
  </cols>
  <sheetData>
    <row r="1" spans="1:9" ht="66.75" customHeight="1" x14ac:dyDescent="0.35">
      <c r="A1" s="225" t="s">
        <v>38</v>
      </c>
      <c r="B1" s="225" t="s">
        <v>16</v>
      </c>
      <c r="C1" s="227" t="s">
        <v>81</v>
      </c>
      <c r="D1" s="228"/>
      <c r="E1" s="229"/>
      <c r="F1" s="233" t="s">
        <v>122</v>
      </c>
      <c r="G1" s="234"/>
      <c r="H1" s="235"/>
      <c r="I1" s="236" t="s">
        <v>79</v>
      </c>
    </row>
    <row r="2" spans="1:9" ht="26" x14ac:dyDescent="0.35">
      <c r="A2" s="226"/>
      <c r="B2" s="226"/>
      <c r="C2" s="230"/>
      <c r="D2" s="231"/>
      <c r="E2" s="232"/>
      <c r="F2" s="29" t="s">
        <v>82</v>
      </c>
      <c r="G2" s="29" t="s">
        <v>50</v>
      </c>
      <c r="H2" s="29" t="s">
        <v>51</v>
      </c>
      <c r="I2" s="237"/>
    </row>
    <row r="3" spans="1:9" ht="35.25" customHeight="1" x14ac:dyDescent="0.35">
      <c r="A3" s="280" t="s">
        <v>11</v>
      </c>
      <c r="B3" s="283" t="s">
        <v>83</v>
      </c>
      <c r="C3" s="30" t="s">
        <v>9</v>
      </c>
      <c r="D3" s="272" t="s">
        <v>22</v>
      </c>
      <c r="E3" s="259"/>
      <c r="F3" s="42" t="s">
        <v>104</v>
      </c>
      <c r="G3" s="31"/>
      <c r="H3" s="32"/>
      <c r="I3" s="41" t="s">
        <v>108</v>
      </c>
    </row>
    <row r="4" spans="1:9" ht="24" customHeight="1" x14ac:dyDescent="0.35">
      <c r="A4" s="281"/>
      <c r="B4" s="284"/>
      <c r="C4" s="272" t="s">
        <v>28</v>
      </c>
      <c r="D4" s="258"/>
      <c r="E4" s="259"/>
      <c r="F4" s="31"/>
      <c r="G4" s="31"/>
      <c r="H4" s="34"/>
      <c r="I4" s="33"/>
    </row>
    <row r="5" spans="1:9" ht="24" customHeight="1" x14ac:dyDescent="0.35">
      <c r="A5" s="281"/>
      <c r="B5" s="284"/>
      <c r="C5" s="257" t="s">
        <v>94</v>
      </c>
      <c r="D5" s="258"/>
      <c r="E5" s="259"/>
      <c r="F5" s="42" t="s">
        <v>105</v>
      </c>
      <c r="G5" s="42" t="s">
        <v>99</v>
      </c>
      <c r="H5" s="43" t="s">
        <v>107</v>
      </c>
      <c r="I5" s="33" t="s">
        <v>93</v>
      </c>
    </row>
    <row r="6" spans="1:9" ht="24" customHeight="1" x14ac:dyDescent="0.35">
      <c r="A6" s="281"/>
      <c r="B6" s="284"/>
      <c r="C6" s="257" t="s">
        <v>95</v>
      </c>
      <c r="D6" s="258"/>
      <c r="E6" s="259"/>
      <c r="F6" s="42" t="s">
        <v>106</v>
      </c>
      <c r="G6" s="42" t="s">
        <v>99</v>
      </c>
      <c r="H6" s="43" t="s">
        <v>107</v>
      </c>
      <c r="I6" s="41" t="s">
        <v>96</v>
      </c>
    </row>
    <row r="7" spans="1:9" ht="60.5" x14ac:dyDescent="0.35">
      <c r="A7" s="282"/>
      <c r="B7" s="285"/>
      <c r="C7" s="272" t="s">
        <v>84</v>
      </c>
      <c r="D7" s="258"/>
      <c r="E7" s="259"/>
      <c r="F7" s="31"/>
      <c r="G7" s="31"/>
      <c r="H7" s="31"/>
      <c r="I7" s="41" t="s">
        <v>121</v>
      </c>
    </row>
    <row r="8" spans="1:9" ht="23.25" customHeight="1" x14ac:dyDescent="0.35">
      <c r="A8" s="273" t="s">
        <v>12</v>
      </c>
      <c r="B8" s="275" t="s">
        <v>18</v>
      </c>
      <c r="C8" s="277" t="s">
        <v>43</v>
      </c>
      <c r="D8" s="278"/>
      <c r="E8" s="279"/>
      <c r="F8" s="31"/>
      <c r="G8" s="31"/>
      <c r="H8" s="31"/>
      <c r="I8" s="33"/>
    </row>
    <row r="9" spans="1:9" ht="72.5" x14ac:dyDescent="0.35">
      <c r="A9" s="274"/>
      <c r="B9" s="276"/>
      <c r="C9" s="277" t="s">
        <v>90</v>
      </c>
      <c r="D9" s="279"/>
      <c r="E9" s="35" t="s">
        <v>91</v>
      </c>
      <c r="F9" s="42" t="s">
        <v>119</v>
      </c>
      <c r="G9" s="31" t="s">
        <v>119</v>
      </c>
      <c r="H9" s="31" t="s">
        <v>119</v>
      </c>
      <c r="I9" s="44" t="s">
        <v>120</v>
      </c>
    </row>
    <row r="10" spans="1:9" ht="60.5" x14ac:dyDescent="0.35">
      <c r="A10" s="251" t="s">
        <v>13</v>
      </c>
      <c r="B10" s="254" t="s">
        <v>19</v>
      </c>
      <c r="C10" s="241" t="s">
        <v>23</v>
      </c>
      <c r="D10" s="242"/>
      <c r="E10" s="243"/>
      <c r="F10" s="42" t="s">
        <v>98</v>
      </c>
      <c r="G10" s="42" t="s">
        <v>99</v>
      </c>
      <c r="H10" s="42" t="s">
        <v>100</v>
      </c>
      <c r="I10" s="44" t="s">
        <v>97</v>
      </c>
    </row>
    <row r="11" spans="1:9" ht="48.5" x14ac:dyDescent="0.35">
      <c r="A11" s="252"/>
      <c r="B11" s="255"/>
      <c r="C11" s="241" t="s">
        <v>24</v>
      </c>
      <c r="D11" s="242"/>
      <c r="E11" s="243"/>
      <c r="F11" s="42" t="s">
        <v>102</v>
      </c>
      <c r="G11" s="42" t="s">
        <v>99</v>
      </c>
      <c r="H11" s="42" t="s">
        <v>103</v>
      </c>
      <c r="I11" s="41" t="s">
        <v>101</v>
      </c>
    </row>
    <row r="12" spans="1:9" x14ac:dyDescent="0.35">
      <c r="A12" s="252"/>
      <c r="B12" s="255"/>
      <c r="C12" s="241" t="s">
        <v>25</v>
      </c>
      <c r="D12" s="242"/>
      <c r="E12" s="243"/>
      <c r="F12" s="238"/>
      <c r="G12" s="239"/>
      <c r="H12" s="240"/>
      <c r="I12" s="33" t="s">
        <v>55</v>
      </c>
    </row>
    <row r="13" spans="1:9" x14ac:dyDescent="0.35">
      <c r="A13" s="253"/>
      <c r="B13" s="256"/>
      <c r="C13" s="241" t="s">
        <v>92</v>
      </c>
      <c r="D13" s="242"/>
      <c r="E13" s="243"/>
      <c r="F13" s="31"/>
      <c r="G13" s="31"/>
      <c r="H13" s="31"/>
      <c r="I13" s="33" t="s">
        <v>69</v>
      </c>
    </row>
    <row r="14" spans="1:9" ht="24.5" thickBot="1" x14ac:dyDescent="0.4">
      <c r="A14" s="244" t="s">
        <v>14</v>
      </c>
      <c r="B14" s="246" t="s">
        <v>20</v>
      </c>
      <c r="C14" s="37" t="s">
        <v>52</v>
      </c>
      <c r="D14" s="248" t="s">
        <v>37</v>
      </c>
      <c r="E14" s="249"/>
      <c r="F14" s="238" t="s">
        <v>60</v>
      </c>
      <c r="G14" s="239"/>
      <c r="H14" s="240"/>
      <c r="I14" s="38" t="s">
        <v>85</v>
      </c>
    </row>
    <row r="15" spans="1:9" ht="15" thickBot="1" x14ac:dyDescent="0.4">
      <c r="A15" s="245"/>
      <c r="B15" s="247"/>
      <c r="C15" s="248" t="s">
        <v>27</v>
      </c>
      <c r="D15" s="250"/>
      <c r="E15" s="249"/>
      <c r="F15" s="31"/>
      <c r="G15" s="31"/>
      <c r="H15" s="31"/>
      <c r="I15" s="39"/>
    </row>
    <row r="16" spans="1:9" ht="50.25" customHeight="1" x14ac:dyDescent="0.35">
      <c r="A16" s="260" t="s">
        <v>15</v>
      </c>
      <c r="B16" s="263" t="s">
        <v>65</v>
      </c>
      <c r="C16" s="266" t="s">
        <v>86</v>
      </c>
      <c r="D16" s="267"/>
      <c r="E16" s="268"/>
      <c r="F16" s="31"/>
      <c r="G16" s="31"/>
      <c r="H16" s="31"/>
      <c r="I16" s="40"/>
    </row>
    <row r="17" spans="1:9" x14ac:dyDescent="0.35">
      <c r="A17" s="261"/>
      <c r="B17" s="264"/>
      <c r="C17" s="266" t="s">
        <v>87</v>
      </c>
      <c r="D17" s="267"/>
      <c r="E17" s="268"/>
      <c r="F17" s="31"/>
      <c r="G17" s="31"/>
      <c r="H17" s="31"/>
      <c r="I17" s="33" t="s">
        <v>88</v>
      </c>
    </row>
    <row r="18" spans="1:9" ht="24" customHeight="1" x14ac:dyDescent="0.35">
      <c r="A18" s="262"/>
      <c r="B18" s="265"/>
      <c r="C18" s="269" t="s">
        <v>89</v>
      </c>
      <c r="D18" s="270"/>
      <c r="E18" s="271"/>
      <c r="F18" s="238"/>
      <c r="G18" s="239"/>
      <c r="H18" s="240"/>
      <c r="I18" s="36"/>
    </row>
  </sheetData>
  <mergeCells count="34">
    <mergeCell ref="C5:E5"/>
    <mergeCell ref="A16:A18"/>
    <mergeCell ref="B16:B18"/>
    <mergeCell ref="C16:E16"/>
    <mergeCell ref="C17:E17"/>
    <mergeCell ref="C18:E18"/>
    <mergeCell ref="C7:E7"/>
    <mergeCell ref="A8:A9"/>
    <mergeCell ref="B8:B9"/>
    <mergeCell ref="C8:E8"/>
    <mergeCell ref="C9:D9"/>
    <mergeCell ref="A3:A7"/>
    <mergeCell ref="B3:B7"/>
    <mergeCell ref="D3:E3"/>
    <mergeCell ref="C4:E4"/>
    <mergeCell ref="C6:E6"/>
    <mergeCell ref="F18:H18"/>
    <mergeCell ref="F12:H12"/>
    <mergeCell ref="C13:E13"/>
    <mergeCell ref="A14:A15"/>
    <mergeCell ref="B14:B15"/>
    <mergeCell ref="D14:E14"/>
    <mergeCell ref="F14:H14"/>
    <mergeCell ref="C15:E15"/>
    <mergeCell ref="A10:A13"/>
    <mergeCell ref="B10:B13"/>
    <mergeCell ref="C10:E10"/>
    <mergeCell ref="C11:E11"/>
    <mergeCell ref="C12:E12"/>
    <mergeCell ref="A1:A2"/>
    <mergeCell ref="B1:B2"/>
    <mergeCell ref="C1:E2"/>
    <mergeCell ref="F1:H1"/>
    <mergeCell ref="I1:I2"/>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workbookViewId="0">
      <selection activeCell="K13" sqref="K13"/>
    </sheetView>
  </sheetViews>
  <sheetFormatPr baseColWidth="10" defaultRowHeight="14.5" x14ac:dyDescent="0.35"/>
  <cols>
    <col min="1" max="1" width="11.26953125" customWidth="1"/>
    <col min="2" max="4" width="14.453125" customWidth="1"/>
    <col min="5" max="5" width="14.7265625" customWidth="1"/>
    <col min="6" max="6" width="14.453125" customWidth="1"/>
    <col min="7" max="8" width="14.7265625" customWidth="1"/>
    <col min="9" max="9" width="14.453125" customWidth="1"/>
    <col min="10" max="11" width="14.7265625" customWidth="1"/>
    <col min="13" max="13" width="15.81640625" customWidth="1"/>
    <col min="14" max="14" width="16.7265625" customWidth="1"/>
    <col min="15" max="16" width="14.7265625" customWidth="1"/>
    <col min="17" max="17" width="17.7265625" customWidth="1"/>
  </cols>
  <sheetData>
    <row r="1" spans="1:17" ht="19" thickBot="1" x14ac:dyDescent="0.5">
      <c r="A1" s="45"/>
      <c r="B1" s="286" t="s">
        <v>109</v>
      </c>
      <c r="C1" s="286"/>
      <c r="D1" s="286"/>
      <c r="E1" s="286" t="s">
        <v>33</v>
      </c>
      <c r="F1" s="286"/>
      <c r="G1" s="286"/>
      <c r="H1" s="286" t="s">
        <v>118</v>
      </c>
      <c r="I1" s="286"/>
      <c r="J1" s="286"/>
      <c r="K1" s="28"/>
      <c r="L1" t="s">
        <v>110</v>
      </c>
      <c r="M1" s="62" t="s">
        <v>111</v>
      </c>
    </row>
    <row r="2" spans="1:17" ht="29" thickBot="1" x14ac:dyDescent="0.7">
      <c r="A2" s="45"/>
      <c r="B2" s="46" t="s">
        <v>49</v>
      </c>
      <c r="C2" s="46" t="s">
        <v>50</v>
      </c>
      <c r="D2" s="46" t="s">
        <v>51</v>
      </c>
      <c r="E2" s="46" t="s">
        <v>49</v>
      </c>
      <c r="F2" s="46" t="s">
        <v>50</v>
      </c>
      <c r="G2" s="46" t="s">
        <v>112</v>
      </c>
      <c r="H2" s="46" t="s">
        <v>49</v>
      </c>
      <c r="I2" s="46" t="s">
        <v>50</v>
      </c>
      <c r="J2" s="46" t="s">
        <v>112</v>
      </c>
      <c r="K2" s="67"/>
      <c r="L2" s="68" t="s">
        <v>113</v>
      </c>
      <c r="M2" s="64"/>
      <c r="N2" s="54">
        <v>10</v>
      </c>
      <c r="O2" s="55">
        <v>25</v>
      </c>
      <c r="P2" s="56">
        <v>40</v>
      </c>
      <c r="Q2" s="57">
        <v>50</v>
      </c>
    </row>
    <row r="3" spans="1:17" ht="32.25" customHeight="1" thickTop="1" thickBot="1" x14ac:dyDescent="0.7">
      <c r="A3" s="47" t="s">
        <v>11</v>
      </c>
      <c r="B3" s="48">
        <v>3</v>
      </c>
      <c r="C3" s="45">
        <v>4</v>
      </c>
      <c r="D3" s="45">
        <v>4</v>
      </c>
      <c r="E3" s="49"/>
      <c r="F3" s="45">
        <v>4</v>
      </c>
      <c r="G3" s="45">
        <v>4</v>
      </c>
      <c r="H3" s="49">
        <v>2</v>
      </c>
      <c r="I3" s="45">
        <v>4</v>
      </c>
      <c r="J3" s="45">
        <v>4</v>
      </c>
      <c r="K3" s="20"/>
      <c r="L3" s="69">
        <f>IF(M3&lt;2,$N$2,IF(M3&lt;3,$O$2,IF(M3&lt;3.5,$P$2,IF(M3&gt;=3.5,$Q$2))))</f>
        <v>50</v>
      </c>
      <c r="M3" s="65">
        <f>AVERAGE(B3:J3)</f>
        <v>3.625</v>
      </c>
      <c r="N3" s="58" t="s">
        <v>114</v>
      </c>
      <c r="O3" s="59" t="s">
        <v>115</v>
      </c>
      <c r="P3" s="60" t="s">
        <v>116</v>
      </c>
      <c r="Q3" s="61" t="s">
        <v>117</v>
      </c>
    </row>
    <row r="4" spans="1:17" ht="29" thickBot="1" x14ac:dyDescent="0.7">
      <c r="A4" s="50" t="s">
        <v>12</v>
      </c>
      <c r="B4" s="49"/>
      <c r="C4" s="49"/>
      <c r="D4" s="49"/>
      <c r="E4" s="49"/>
      <c r="F4" s="45">
        <v>1</v>
      </c>
      <c r="G4" s="45">
        <v>3</v>
      </c>
      <c r="H4" s="49"/>
      <c r="I4" s="45">
        <v>3</v>
      </c>
      <c r="J4" s="45">
        <v>3</v>
      </c>
      <c r="K4" s="20"/>
      <c r="L4" s="69">
        <f t="shared" ref="L4:L7" si="0">IF(M4&lt;2,$N$2,IF(M4&lt;3,$O$2,IF(M4&lt;3.5,$P$2,IF(M4&gt;=3.5,$Q$2))))</f>
        <v>25</v>
      </c>
      <c r="M4" s="65">
        <f>AVERAGE(B4:J4)</f>
        <v>2.5</v>
      </c>
    </row>
    <row r="5" spans="1:17" ht="29" thickBot="1" x14ac:dyDescent="0.7">
      <c r="A5" s="51" t="s">
        <v>13</v>
      </c>
      <c r="B5" s="48">
        <v>4</v>
      </c>
      <c r="C5" s="48">
        <v>4</v>
      </c>
      <c r="D5" s="48">
        <v>4</v>
      </c>
      <c r="E5" s="49"/>
      <c r="F5" s="45">
        <v>3</v>
      </c>
      <c r="G5" s="45">
        <v>3</v>
      </c>
      <c r="H5" s="49">
        <v>3</v>
      </c>
      <c r="I5" s="45">
        <v>4</v>
      </c>
      <c r="J5" s="45">
        <v>4</v>
      </c>
      <c r="K5" s="20"/>
      <c r="L5" s="69">
        <f t="shared" si="0"/>
        <v>50</v>
      </c>
      <c r="M5" s="65">
        <f>AVERAGE(B5:J5)</f>
        <v>3.625</v>
      </c>
    </row>
    <row r="6" spans="1:17" ht="29" thickBot="1" x14ac:dyDescent="0.7">
      <c r="A6" s="52" t="s">
        <v>14</v>
      </c>
      <c r="B6" s="49"/>
      <c r="C6" s="49"/>
      <c r="D6" s="49"/>
      <c r="E6" s="49"/>
      <c r="F6" s="45">
        <v>1</v>
      </c>
      <c r="G6" s="45">
        <v>1</v>
      </c>
      <c r="H6" s="49">
        <v>4</v>
      </c>
      <c r="I6" s="45">
        <v>4</v>
      </c>
      <c r="J6" s="45">
        <v>1</v>
      </c>
      <c r="K6" s="20"/>
      <c r="L6" s="69">
        <f t="shared" si="0"/>
        <v>25</v>
      </c>
      <c r="M6" s="65">
        <f>AVERAGE(B6:J6)</f>
        <v>2.2000000000000002</v>
      </c>
    </row>
    <row r="7" spans="1:17" ht="29" thickBot="1" x14ac:dyDescent="0.7">
      <c r="A7" s="53" t="s">
        <v>15</v>
      </c>
      <c r="B7" s="49"/>
      <c r="C7" s="49"/>
      <c r="D7" s="49"/>
      <c r="E7" s="49"/>
      <c r="F7" s="45">
        <v>2</v>
      </c>
      <c r="G7" s="45">
        <v>4</v>
      </c>
      <c r="H7" s="49"/>
      <c r="I7" s="45">
        <v>4</v>
      </c>
      <c r="J7" s="45">
        <v>4</v>
      </c>
      <c r="K7" s="20"/>
      <c r="L7" s="69">
        <f t="shared" si="0"/>
        <v>50</v>
      </c>
      <c r="M7" s="65">
        <f>AVERAGE(B7,J7)</f>
        <v>4</v>
      </c>
    </row>
    <row r="8" spans="1:17" ht="15" thickBot="1" x14ac:dyDescent="0.4">
      <c r="M8" s="66"/>
    </row>
    <row r="9" spans="1:17" ht="24" thickBot="1" x14ac:dyDescent="0.6">
      <c r="M9" s="63">
        <f>AVERAGE(M3:M7)</f>
        <v>3.19</v>
      </c>
    </row>
  </sheetData>
  <mergeCells count="3">
    <mergeCell ref="B1:D1"/>
    <mergeCell ref="E1:G1"/>
    <mergeCell ref="H1:J1"/>
  </mergeCells>
  <conditionalFormatting sqref="B3:K7">
    <cfRule type="cellIs" dxfId="3" priority="5" operator="equal">
      <formula>4</formula>
    </cfRule>
    <cfRule type="cellIs" dxfId="2" priority="6" operator="equal">
      <formula>3</formula>
    </cfRule>
    <cfRule type="cellIs" dxfId="1" priority="7" operator="equal">
      <formula>2</formula>
    </cfRule>
    <cfRule type="cellIs" dxfId="0" priority="8" operator="equal">
      <formula>1</formula>
    </cfRule>
  </conditionalFormatting>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Valérie et Jean Paul</cp:lastModifiedBy>
  <cp:lastPrinted>2016-09-19T09:06:57Z</cp:lastPrinted>
  <dcterms:created xsi:type="dcterms:W3CDTF">2016-06-17T11:15:19Z</dcterms:created>
  <dcterms:modified xsi:type="dcterms:W3CDTF">2017-01-13T11:02:06Z</dcterms:modified>
</cp:coreProperties>
</file>